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ThisWorkbook" defaultThemeVersion="124226"/>
  <xr:revisionPtr revIDLastSave="0" documentId="13_ncr:40000001_{6F7A67AD-1E64-4CE1-A32B-0BF4300F484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iedavājums" sheetId="1" r:id="rId1"/>
  </sheets>
  <definedNames>
    <definedName name="_Hlk96520017" localSheetId="0">Piedavājums!$F$73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9" i="1" l="1"/>
  <c r="H62" i="1" s="1"/>
  <c r="H63" i="1" s="1"/>
</calcChain>
</file>

<file path=xl/sharedStrings.xml><?xml version="1.0" encoding="utf-8"?>
<sst xmlns="http://schemas.openxmlformats.org/spreadsheetml/2006/main" count="144" uniqueCount="99">
  <si>
    <t>CENU APTAUJA</t>
  </si>
  <si>
    <t>Pasūtītājs:</t>
  </si>
  <si>
    <t>Jelgavas valstspilsētas pašvaldības iestāde “Pilsētsaimniecība”</t>
  </si>
  <si>
    <t>Adrese:</t>
  </si>
  <si>
    <r>
      <t xml:space="preserve">Pulkveža Oskara Kalpaka iela 16A, </t>
    </r>
    <r>
      <rPr>
        <sz val="12"/>
        <color rgb="FF000000"/>
        <rFont val="Times New Roman"/>
        <family val="1"/>
        <charset val="186"/>
      </rPr>
      <t>Jelgava,</t>
    </r>
    <r>
      <rPr>
        <sz val="12"/>
        <color rgb="FF0F1419"/>
        <rFont val="Times New Roman"/>
        <family val="1"/>
        <charset val="186"/>
      </rPr>
      <t xml:space="preserve"> LV-3001</t>
    </r>
  </si>
  <si>
    <t>PIEDĀVĀJUMS</t>
  </si>
  <si>
    <t>Pretendenta nosaukums:</t>
  </si>
  <si>
    <t>Vienotais reģistrācijas Nr.:</t>
  </si>
  <si>
    <t>PVN maksātāja Nr.:</t>
  </si>
  <si>
    <t>Bankas rekvizīti:</t>
  </si>
  <si>
    <r>
      <t xml:space="preserve">Juridiskā </t>
    </r>
    <r>
      <rPr>
        <sz val="12"/>
        <color theme="1"/>
        <rFont val="Times New Roman"/>
        <family val="1"/>
        <charset val="186"/>
      </rPr>
      <t>adrese:</t>
    </r>
  </si>
  <si>
    <t>Kontaktpersonas vārds, uzvārds, amats</t>
  </si>
  <si>
    <t>(tālrunis, e-pasta adrese):</t>
  </si>
  <si>
    <t>saraksts</t>
  </si>
  <si>
    <t>Mērvienība</t>
  </si>
  <si>
    <r>
      <t xml:space="preserve">* </t>
    </r>
    <r>
      <rPr>
        <sz val="10"/>
        <color theme="1"/>
        <rFont val="Times New Roman"/>
        <family val="1"/>
        <charset val="186"/>
      </rPr>
      <t>vienības cenu norāda ar precizitāti divi cipari aiz komata un v</t>
    </r>
    <r>
      <rPr>
        <sz val="10"/>
        <color rgb="FF000000"/>
        <rFont val="Times New Roman"/>
        <family val="1"/>
        <charset val="186"/>
      </rPr>
      <t>ienības cenā ievērtētas visas ar līguma izpildi saistītās izmaksas, izņemot PVN.</t>
    </r>
  </si>
  <si>
    <t>SAGATAVOJA:</t>
  </si>
  <si>
    <t>(juridiskās personas nosaukums, personas ar paraksta tiesībām vai pilnvarotās personas amata nosaukums)</t>
  </si>
  <si>
    <t>(paraksts)</t>
  </si>
  <si>
    <t>(vārds, uzvārds)</t>
  </si>
  <si>
    <t>Piedāvājums sagatavots</t>
  </si>
  <si>
    <t>(datums)</t>
  </si>
  <si>
    <t xml:space="preserve">Nr. p.k. </t>
  </si>
  <si>
    <t>Esmu informēts, ka informācija par Jelgavas valstspilsētas pašvaldības iestādes “Pilsētsaimniecība” veiktajām cenu aptaujām, tostarp par saņemto piedāvājumu iesniedzējiem un piedāvāto vienības cenu kopsummu, var tikt publiskota vai paziņota pēc pieprasījuma.</t>
  </si>
  <si>
    <t xml:space="preserve">I.	Graudzāles  </t>
  </si>
  <si>
    <t>Calamagrostis x acutiflora 'Overdam'</t>
  </si>
  <si>
    <t>Calamagrostis brachytricha</t>
  </si>
  <si>
    <t>Panicum virgatum 'Heavy Metal'</t>
  </si>
  <si>
    <t>Sesleria autumnalis</t>
  </si>
  <si>
    <t>Pennisetum alopecuroides</t>
  </si>
  <si>
    <t>Pennisetum alopecuroides 'Little Bunny'</t>
  </si>
  <si>
    <t>Miscanthus sinensis 'Adagio'</t>
  </si>
  <si>
    <t>Miscanthus sinensis 'Vanilla Sky'</t>
  </si>
  <si>
    <t>Miscanthus sinensis 'Red in Lady'</t>
  </si>
  <si>
    <t>Deschampsia caespitosa 'Palava'</t>
  </si>
  <si>
    <t xml:space="preserve">II.	Ziemcietes </t>
  </si>
  <si>
    <t>Rudbeckia fulgida var sullivantii 'Goldsturm'</t>
  </si>
  <si>
    <t>Liatris spicata</t>
  </si>
  <si>
    <t>Nepeta x faassenii 'Kit Cat'</t>
  </si>
  <si>
    <t>Veronicastrum virginicum f. albiflorum</t>
  </si>
  <si>
    <t>Echinacea 'SunSeekers Tequila Sunrise'</t>
  </si>
  <si>
    <t>Echinacea 'Eccentric'</t>
  </si>
  <si>
    <t>Echinacea 'Fatal Attraction'</t>
  </si>
  <si>
    <t>Echinacea 'SunSeekers White Perfection'</t>
  </si>
  <si>
    <t>Salvia x superba 'Sensation Deep Rose Improved</t>
  </si>
  <si>
    <t>Salvia x superba 'Caradonna'</t>
  </si>
  <si>
    <t>Salvia x superba 'Caradonna Compact'</t>
  </si>
  <si>
    <t>Salvia x superba 'Schneehügel'</t>
  </si>
  <si>
    <t>Geranium 'Dreamland'</t>
  </si>
  <si>
    <t>Sedum telephium 'Purple Emperor'</t>
  </si>
  <si>
    <t>Agastache aurantiace 'Morello'</t>
  </si>
  <si>
    <t>Aconitum napellus 'Album'</t>
  </si>
  <si>
    <t>Artemisia ludoviciana 'Valerie Finnis'</t>
  </si>
  <si>
    <t>Physostegia virginiana 'Vivid'</t>
  </si>
  <si>
    <t xml:space="preserve">III.	Lapu koki un krūmi  </t>
  </si>
  <si>
    <t>Cotinus coggygria 'Royal Purple'</t>
  </si>
  <si>
    <t>Berberis thunbergii 'Coral'</t>
  </si>
  <si>
    <t>Berberis thunbergii 'Red Carpet</t>
  </si>
  <si>
    <t xml:space="preserve">Berberis thunbergii 'Helmond Pillar' </t>
  </si>
  <si>
    <t>Parthenocissus quinquefolia</t>
  </si>
  <si>
    <t xml:space="preserve">IV.	Skujkoki </t>
  </si>
  <si>
    <t>Pinus mugo mughus</t>
  </si>
  <si>
    <t xml:space="preserve">Daudzums </t>
  </si>
  <si>
    <t>Vienības cena*, EUR 
bez PVN</t>
  </si>
  <si>
    <t>gab</t>
  </si>
  <si>
    <t>Pinus mugo 'Benjamin'</t>
  </si>
  <si>
    <t>Piedāvātā cena kopā EUR bez PVN:</t>
  </si>
  <si>
    <t>Piedāvātā cena bez PVN norādīta euro izteiksmē vārdiem</t>
  </si>
  <si>
    <t>PVN 21%:</t>
  </si>
  <si>
    <t>Piedāvātā cena kopā EUR ar PVN:</t>
  </si>
  <si>
    <t>Preču daudzumu un izmaksu</t>
  </si>
  <si>
    <t xml:space="preserve">Summa kopā, 
EUR </t>
  </si>
  <si>
    <t xml:space="preserve">Augu Latīniskais nosaukums </t>
  </si>
  <si>
    <t>Augu Latviskais nosaukums</t>
  </si>
  <si>
    <t>Aslapu ciesa</t>
  </si>
  <si>
    <t>Īsmatiņu ciesa (Dimanta zāle)</t>
  </si>
  <si>
    <t>Īstā sāre (prosa)</t>
  </si>
  <si>
    <t>Rudens seslērija</t>
  </si>
  <si>
    <t>Lapsastu spalvzāle</t>
  </si>
  <si>
    <t>Ķīnas miskante</t>
  </si>
  <si>
    <t>Ciņu smilga</t>
  </si>
  <si>
    <t>Krāšņā rudbekija</t>
  </si>
  <si>
    <t>Vārpu liatre</t>
  </si>
  <si>
    <t>Fāsena kaķumētra</t>
  </si>
  <si>
    <t>Virdžīnijas veronika</t>
  </si>
  <si>
    <t>Ehinācija</t>
  </si>
  <si>
    <t>Izcilā salvija</t>
  </si>
  <si>
    <t>Gandrene</t>
  </si>
  <si>
    <t>Parastā čīkstene</t>
  </si>
  <si>
    <t>Agastahe</t>
  </si>
  <si>
    <t>Zilā (Rāceņu) kurpīte</t>
  </si>
  <si>
    <t>Ludviga vērmele (vībotne)</t>
  </si>
  <si>
    <t>Virdžīnijas fizostēgija</t>
  </si>
  <si>
    <t>Pieclapu mežvīns</t>
  </si>
  <si>
    <t>Zemā kalnu priede</t>
  </si>
  <si>
    <t>Kalnu priede</t>
  </si>
  <si>
    <t>Tunberga bārbeles šķirne</t>
  </si>
  <si>
    <t>Parastā parūkkoka šķirne</t>
  </si>
  <si>
    <t>Augu piegāde Jelgavas valstspilsētas pašvaldībai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</si>
</sst>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0F1419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9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i/>
      <sz val="9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9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2" fontId="5" fillId="3" borderId="3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15" xfId="0" applyFont="1" applyFill="1" applyBorder="1" applyAlignment="1">
      <alignment vertical="center" wrapText="1"/>
    </xf>
    <xf numFmtId="2" fontId="6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 wrapText="1"/>
    </xf>
    <xf numFmtId="2" fontId="6" fillId="3" borderId="3" xfId="0" applyNumberFormat="1" applyFont="1" applyFill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0" borderId="0" xfId="0" applyFont="1"/>
    <xf numFmtId="0" fontId="3" fillId="3" borderId="15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6" fillId="3" borderId="3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4" borderId="3" xfId="0" applyFont="1" applyFill="1" applyBorder="1" applyAlignment="1">
      <alignment horizontal="left" vertical="center" wrapText="1"/>
    </xf>
    <xf numFmtId="0" fontId="6" fillId="4" borderId="20" xfId="0" applyFont="1" applyFill="1" applyBorder="1" applyAlignment="1">
      <alignment horizontal="left" vertical="center" wrapText="1"/>
    </xf>
    <xf numFmtId="0" fontId="6" fillId="4" borderId="16" xfId="0" applyFont="1" applyFill="1" applyBorder="1" applyAlignment="1">
      <alignment horizontal="left" vertical="center" wrapText="1"/>
    </xf>
    <xf numFmtId="0" fontId="6" fillId="4" borderId="17" xfId="0" applyFont="1" applyFill="1" applyBorder="1" applyAlignment="1">
      <alignment horizontal="left" vertical="center" wrapText="1"/>
    </xf>
    <xf numFmtId="0" fontId="6" fillId="4" borderId="18" xfId="0" applyFont="1" applyFill="1" applyBorder="1" applyAlignment="1">
      <alignment horizontal="left" vertical="center" wrapText="1"/>
    </xf>
    <xf numFmtId="0" fontId="6" fillId="4" borderId="21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center" wrapText="1"/>
    </xf>
    <xf numFmtId="0" fontId="9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I76"/>
  <sheetViews>
    <sheetView tabSelected="1" topLeftCell="A23" zoomScale="85" zoomScaleNormal="85" workbookViewId="0">
      <selection activeCell="D13" sqref="D13"/>
    </sheetView>
  </sheetViews>
  <sheetFormatPr defaultRowHeight="15" x14ac:dyDescent="0.25"/>
  <cols>
    <col min="1" max="1" width="4" customWidth="1"/>
    <col min="2" max="2" width="5.5703125" customWidth="1"/>
    <col min="3" max="3" width="39.28515625" customWidth="1"/>
    <col min="4" max="4" width="29.85546875" customWidth="1"/>
    <col min="5" max="5" width="14.140625" customWidth="1"/>
    <col min="6" max="6" width="16.140625" customWidth="1"/>
    <col min="7" max="7" width="19.28515625" customWidth="1"/>
    <col min="8" max="8" width="25" customWidth="1"/>
    <col min="9" max="28" width="5.42578125" customWidth="1"/>
  </cols>
  <sheetData>
    <row r="1" spans="2:8" x14ac:dyDescent="0.25">
      <c r="B1" s="36"/>
      <c r="C1" s="36"/>
      <c r="D1" s="36"/>
      <c r="E1" s="36"/>
      <c r="F1" s="36"/>
      <c r="G1" s="36"/>
      <c r="H1" s="36"/>
    </row>
    <row r="2" spans="2:8" ht="18.75" x14ac:dyDescent="0.25">
      <c r="B2" s="50" t="s">
        <v>0</v>
      </c>
      <c r="C2" s="50"/>
      <c r="D2" s="50"/>
      <c r="E2" s="50"/>
      <c r="F2" s="50"/>
      <c r="G2" s="50"/>
      <c r="H2" s="50"/>
    </row>
    <row r="3" spans="2:8" ht="16.5" thickBot="1" x14ac:dyDescent="0.3">
      <c r="B3" s="51" t="s">
        <v>98</v>
      </c>
      <c r="C3" s="51"/>
      <c r="D3" s="51"/>
      <c r="E3" s="51"/>
      <c r="F3" s="51"/>
      <c r="G3" s="51"/>
      <c r="H3" s="51"/>
    </row>
    <row r="4" spans="2:8" ht="15.75" x14ac:dyDescent="0.25">
      <c r="B4" s="37"/>
      <c r="C4" s="37"/>
      <c r="D4" s="37"/>
      <c r="E4" s="37"/>
      <c r="F4" s="37"/>
      <c r="G4" s="37"/>
      <c r="H4" s="37"/>
    </row>
    <row r="5" spans="2:8" ht="15.75" x14ac:dyDescent="0.25">
      <c r="B5" s="45" t="s">
        <v>1</v>
      </c>
      <c r="C5" s="45"/>
      <c r="D5" s="29"/>
      <c r="E5" s="68" t="s">
        <v>2</v>
      </c>
      <c r="F5" s="68"/>
      <c r="G5" s="68"/>
      <c r="H5" s="68"/>
    </row>
    <row r="6" spans="2:8" ht="15.75" x14ac:dyDescent="0.25">
      <c r="B6" s="45" t="s">
        <v>3</v>
      </c>
      <c r="C6" s="45"/>
      <c r="D6" s="29"/>
      <c r="E6" s="69" t="s">
        <v>4</v>
      </c>
      <c r="F6" s="69"/>
      <c r="G6" s="69"/>
      <c r="H6" s="69"/>
    </row>
    <row r="7" spans="2:8" ht="15.75" x14ac:dyDescent="0.25">
      <c r="B7" s="38"/>
      <c r="C7" s="38"/>
      <c r="D7" s="38"/>
      <c r="E7" s="38"/>
      <c r="F7" s="38"/>
      <c r="G7" s="38"/>
      <c r="H7" s="38"/>
    </row>
    <row r="8" spans="2:8" ht="19.5" thickBot="1" x14ac:dyDescent="0.3">
      <c r="B8" s="53" t="s">
        <v>5</v>
      </c>
      <c r="C8" s="53"/>
      <c r="D8" s="53"/>
      <c r="E8" s="53"/>
      <c r="F8" s="53"/>
      <c r="G8" s="53"/>
      <c r="H8" s="53"/>
    </row>
    <row r="9" spans="2:8" ht="15.75" x14ac:dyDescent="0.25">
      <c r="B9" s="42" t="s">
        <v>6</v>
      </c>
      <c r="C9" s="43"/>
      <c r="D9" s="28"/>
      <c r="E9" s="70"/>
      <c r="F9" s="70"/>
      <c r="G9" s="70"/>
      <c r="H9" s="71"/>
    </row>
    <row r="10" spans="2:8" ht="15.75" x14ac:dyDescent="0.25">
      <c r="B10" s="44" t="s">
        <v>7</v>
      </c>
      <c r="C10" s="45"/>
      <c r="D10" s="29"/>
      <c r="E10" s="74"/>
      <c r="F10" s="74"/>
      <c r="G10" s="74"/>
      <c r="H10" s="75"/>
    </row>
    <row r="11" spans="2:8" ht="15.75" x14ac:dyDescent="0.25">
      <c r="B11" s="44" t="s">
        <v>8</v>
      </c>
      <c r="C11" s="45"/>
      <c r="D11" s="29"/>
      <c r="E11" s="74"/>
      <c r="F11" s="74"/>
      <c r="G11" s="74"/>
      <c r="H11" s="75"/>
    </row>
    <row r="12" spans="2:8" ht="15.75" x14ac:dyDescent="0.25">
      <c r="B12" s="44" t="s">
        <v>9</v>
      </c>
      <c r="C12" s="45"/>
      <c r="D12" s="29"/>
      <c r="E12" s="74"/>
      <c r="F12" s="74"/>
      <c r="G12" s="74"/>
      <c r="H12" s="75"/>
    </row>
    <row r="13" spans="2:8" ht="15.75" x14ac:dyDescent="0.25">
      <c r="B13" s="46" t="s">
        <v>10</v>
      </c>
      <c r="C13" s="47"/>
      <c r="D13" s="30"/>
      <c r="E13" s="74"/>
      <c r="F13" s="74"/>
      <c r="G13" s="74"/>
      <c r="H13" s="75"/>
    </row>
    <row r="14" spans="2:8" ht="15.75" x14ac:dyDescent="0.25">
      <c r="B14" s="44" t="s">
        <v>11</v>
      </c>
      <c r="C14" s="45"/>
      <c r="D14" s="29"/>
      <c r="E14" s="74"/>
      <c r="F14" s="74"/>
      <c r="G14" s="74"/>
      <c r="H14" s="75"/>
    </row>
    <row r="15" spans="2:8" ht="16.5" thickBot="1" x14ac:dyDescent="0.3">
      <c r="B15" s="48" t="s">
        <v>12</v>
      </c>
      <c r="C15" s="49"/>
      <c r="D15" s="31"/>
      <c r="E15" s="72"/>
      <c r="F15" s="72"/>
      <c r="G15" s="72"/>
      <c r="H15" s="73"/>
    </row>
    <row r="16" spans="2:8" ht="18.75" x14ac:dyDescent="0.25">
      <c r="B16" s="39"/>
      <c r="C16" s="39"/>
      <c r="D16" s="39"/>
      <c r="E16" s="39"/>
      <c r="F16" s="39"/>
      <c r="G16" s="39"/>
      <c r="H16" s="39"/>
    </row>
    <row r="17" spans="2:8" ht="18.75" x14ac:dyDescent="0.25">
      <c r="B17" s="52" t="s">
        <v>70</v>
      </c>
      <c r="C17" s="52"/>
      <c r="D17" s="52"/>
      <c r="E17" s="52"/>
      <c r="F17" s="52"/>
      <c r="G17" s="52"/>
      <c r="H17" s="52"/>
    </row>
    <row r="18" spans="2:8" ht="19.5" thickBot="1" x14ac:dyDescent="0.3">
      <c r="B18" s="53" t="s">
        <v>13</v>
      </c>
      <c r="C18" s="53"/>
      <c r="D18" s="53"/>
      <c r="E18" s="53"/>
      <c r="F18" s="53"/>
      <c r="G18" s="53"/>
      <c r="H18" s="53"/>
    </row>
    <row r="19" spans="2:8" ht="47.25" x14ac:dyDescent="0.25">
      <c r="B19" s="17" t="s">
        <v>22</v>
      </c>
      <c r="C19" s="18" t="s">
        <v>72</v>
      </c>
      <c r="D19" s="18" t="s">
        <v>73</v>
      </c>
      <c r="E19" s="18" t="s">
        <v>14</v>
      </c>
      <c r="F19" s="18" t="s">
        <v>62</v>
      </c>
      <c r="G19" s="18" t="s">
        <v>63</v>
      </c>
      <c r="H19" s="19" t="s">
        <v>71</v>
      </c>
    </row>
    <row r="20" spans="2:8" ht="15.75" x14ac:dyDescent="0.25">
      <c r="B20" s="57" t="s">
        <v>24</v>
      </c>
      <c r="C20" s="58"/>
      <c r="D20" s="58"/>
      <c r="E20" s="58"/>
      <c r="F20" s="58"/>
      <c r="G20" s="58"/>
      <c r="H20" s="59"/>
    </row>
    <row r="21" spans="2:8" ht="15.75" x14ac:dyDescent="0.25">
      <c r="B21" s="20">
        <v>1</v>
      </c>
      <c r="C21" s="21" t="s">
        <v>25</v>
      </c>
      <c r="D21" s="21" t="s">
        <v>74</v>
      </c>
      <c r="E21" s="16" t="s">
        <v>64</v>
      </c>
      <c r="F21" s="16">
        <v>15</v>
      </c>
      <c r="G21" s="21"/>
      <c r="H21" s="14"/>
    </row>
    <row r="22" spans="2:8" ht="15.75" x14ac:dyDescent="0.25">
      <c r="B22" s="20">
        <v>2</v>
      </c>
      <c r="C22" s="21" t="s">
        <v>26</v>
      </c>
      <c r="D22" s="21" t="s">
        <v>75</v>
      </c>
      <c r="E22" s="16" t="s">
        <v>64</v>
      </c>
      <c r="F22" s="16">
        <v>20</v>
      </c>
      <c r="G22" s="21"/>
      <c r="H22" s="14"/>
    </row>
    <row r="23" spans="2:8" ht="15.75" x14ac:dyDescent="0.25">
      <c r="B23" s="20">
        <v>3</v>
      </c>
      <c r="C23" s="21" t="s">
        <v>27</v>
      </c>
      <c r="D23" s="21" t="s">
        <v>76</v>
      </c>
      <c r="E23" s="16" t="s">
        <v>64</v>
      </c>
      <c r="F23" s="16">
        <v>18</v>
      </c>
      <c r="G23" s="21"/>
      <c r="H23" s="14"/>
    </row>
    <row r="24" spans="2:8" ht="15.75" x14ac:dyDescent="0.25">
      <c r="B24" s="20">
        <v>4</v>
      </c>
      <c r="C24" s="21" t="s">
        <v>28</v>
      </c>
      <c r="D24" s="21" t="s">
        <v>77</v>
      </c>
      <c r="E24" s="16" t="s">
        <v>64</v>
      </c>
      <c r="F24" s="16">
        <v>147</v>
      </c>
      <c r="G24" s="21"/>
      <c r="H24" s="14"/>
    </row>
    <row r="25" spans="2:8" ht="15.75" x14ac:dyDescent="0.25">
      <c r="B25" s="20">
        <v>5</v>
      </c>
      <c r="C25" s="21" t="s">
        <v>29</v>
      </c>
      <c r="D25" s="21" t="s">
        <v>78</v>
      </c>
      <c r="E25" s="16" t="s">
        <v>64</v>
      </c>
      <c r="F25" s="16">
        <v>6</v>
      </c>
      <c r="G25" s="21"/>
      <c r="H25" s="14"/>
    </row>
    <row r="26" spans="2:8" ht="15.75" customHeight="1" x14ac:dyDescent="0.25">
      <c r="B26" s="20">
        <v>6</v>
      </c>
      <c r="C26" s="21" t="s">
        <v>30</v>
      </c>
      <c r="D26" s="21" t="s">
        <v>78</v>
      </c>
      <c r="E26" s="16" t="s">
        <v>64</v>
      </c>
      <c r="F26" s="16">
        <v>110</v>
      </c>
      <c r="G26" s="21"/>
      <c r="H26" s="14"/>
    </row>
    <row r="27" spans="2:8" ht="15.75" x14ac:dyDescent="0.25">
      <c r="B27" s="20">
        <v>7</v>
      </c>
      <c r="C27" s="21" t="s">
        <v>31</v>
      </c>
      <c r="D27" s="21" t="s">
        <v>79</v>
      </c>
      <c r="E27" s="16" t="s">
        <v>64</v>
      </c>
      <c r="F27" s="16">
        <v>10</v>
      </c>
      <c r="G27" s="21"/>
      <c r="H27" s="14"/>
    </row>
    <row r="28" spans="2:8" ht="15.75" x14ac:dyDescent="0.25">
      <c r="B28" s="20">
        <v>8</v>
      </c>
      <c r="C28" s="21" t="s">
        <v>32</v>
      </c>
      <c r="D28" s="21" t="s">
        <v>79</v>
      </c>
      <c r="E28" s="16" t="s">
        <v>64</v>
      </c>
      <c r="F28" s="16">
        <v>12</v>
      </c>
      <c r="G28" s="21"/>
      <c r="H28" s="14"/>
    </row>
    <row r="29" spans="2:8" ht="15.75" x14ac:dyDescent="0.25">
      <c r="B29" s="20">
        <v>9</v>
      </c>
      <c r="C29" s="21" t="s">
        <v>33</v>
      </c>
      <c r="D29" s="21" t="s">
        <v>79</v>
      </c>
      <c r="E29" s="16" t="s">
        <v>64</v>
      </c>
      <c r="F29" s="16">
        <v>8</v>
      </c>
      <c r="G29" s="21"/>
      <c r="H29" s="14"/>
    </row>
    <row r="30" spans="2:8" ht="15.75" x14ac:dyDescent="0.25">
      <c r="B30" s="20">
        <v>10</v>
      </c>
      <c r="C30" s="21" t="s">
        <v>34</v>
      </c>
      <c r="D30" s="32" t="s">
        <v>80</v>
      </c>
      <c r="E30" s="16" t="s">
        <v>64</v>
      </c>
      <c r="F30" s="16">
        <v>9</v>
      </c>
      <c r="G30" s="21"/>
      <c r="H30" s="14"/>
    </row>
    <row r="31" spans="2:8" ht="15.75" x14ac:dyDescent="0.25">
      <c r="B31" s="55" t="s">
        <v>35</v>
      </c>
      <c r="C31" s="55"/>
      <c r="D31" s="56"/>
      <c r="E31" s="55"/>
      <c r="F31" s="55"/>
      <c r="G31" s="55"/>
      <c r="H31" s="55"/>
    </row>
    <row r="32" spans="2:8" ht="25.5" customHeight="1" x14ac:dyDescent="0.25">
      <c r="B32" s="20">
        <v>11</v>
      </c>
      <c r="C32" s="33" t="s">
        <v>36</v>
      </c>
      <c r="D32" s="35" t="s">
        <v>81</v>
      </c>
      <c r="E32" s="34" t="s">
        <v>64</v>
      </c>
      <c r="F32" s="16">
        <v>70</v>
      </c>
      <c r="G32" s="21"/>
      <c r="H32" s="14"/>
    </row>
    <row r="33" spans="2:8" ht="15.75" x14ac:dyDescent="0.25">
      <c r="B33" s="20">
        <v>12</v>
      </c>
      <c r="C33" s="33" t="s">
        <v>37</v>
      </c>
      <c r="D33" s="35" t="s">
        <v>82</v>
      </c>
      <c r="E33" s="34" t="s">
        <v>64</v>
      </c>
      <c r="F33" s="16">
        <v>30</v>
      </c>
      <c r="G33" s="21"/>
      <c r="H33" s="14"/>
    </row>
    <row r="34" spans="2:8" ht="15.75" x14ac:dyDescent="0.25">
      <c r="B34" s="20">
        <v>13</v>
      </c>
      <c r="C34" s="33" t="s">
        <v>38</v>
      </c>
      <c r="D34" s="35" t="s">
        <v>83</v>
      </c>
      <c r="E34" s="34" t="s">
        <v>64</v>
      </c>
      <c r="F34" s="16">
        <v>20</v>
      </c>
      <c r="G34" s="21"/>
      <c r="H34" s="14"/>
    </row>
    <row r="35" spans="2:8" ht="15.75" x14ac:dyDescent="0.25">
      <c r="B35" s="20">
        <v>14</v>
      </c>
      <c r="C35" s="33" t="s">
        <v>39</v>
      </c>
      <c r="D35" s="35" t="s">
        <v>84</v>
      </c>
      <c r="E35" s="34" t="s">
        <v>64</v>
      </c>
      <c r="F35" s="16">
        <v>5</v>
      </c>
      <c r="G35" s="21"/>
      <c r="H35" s="14"/>
    </row>
    <row r="36" spans="2:8" ht="16.5" customHeight="1" x14ac:dyDescent="0.25">
      <c r="B36" s="20">
        <v>15</v>
      </c>
      <c r="C36" s="33" t="s">
        <v>40</v>
      </c>
      <c r="D36" s="35" t="s">
        <v>85</v>
      </c>
      <c r="E36" s="34" t="s">
        <v>64</v>
      </c>
      <c r="F36" s="16">
        <v>204</v>
      </c>
      <c r="G36" s="21"/>
      <c r="H36" s="14"/>
    </row>
    <row r="37" spans="2:8" ht="15.75" x14ac:dyDescent="0.25">
      <c r="B37" s="20">
        <v>16</v>
      </c>
      <c r="C37" s="33" t="s">
        <v>41</v>
      </c>
      <c r="D37" s="35" t="s">
        <v>85</v>
      </c>
      <c r="E37" s="34" t="s">
        <v>64</v>
      </c>
      <c r="F37" s="16">
        <v>30</v>
      </c>
      <c r="G37" s="21"/>
      <c r="H37" s="14"/>
    </row>
    <row r="38" spans="2:8" ht="15.75" x14ac:dyDescent="0.25">
      <c r="B38" s="20">
        <v>17</v>
      </c>
      <c r="C38" s="33" t="s">
        <v>42</v>
      </c>
      <c r="D38" s="35" t="s">
        <v>85</v>
      </c>
      <c r="E38" s="34" t="s">
        <v>64</v>
      </c>
      <c r="F38" s="16">
        <v>40</v>
      </c>
      <c r="G38" s="21"/>
      <c r="H38" s="14"/>
    </row>
    <row r="39" spans="2:8" ht="26.25" customHeight="1" x14ac:dyDescent="0.25">
      <c r="B39" s="20">
        <v>18</v>
      </c>
      <c r="C39" s="33" t="s">
        <v>43</v>
      </c>
      <c r="D39" s="35" t="s">
        <v>85</v>
      </c>
      <c r="E39" s="34" t="s">
        <v>64</v>
      </c>
      <c r="F39" s="16">
        <v>40</v>
      </c>
      <c r="G39" s="21"/>
      <c r="H39" s="14"/>
    </row>
    <row r="40" spans="2:8" ht="30.75" customHeight="1" x14ac:dyDescent="0.25">
      <c r="B40" s="20">
        <v>19</v>
      </c>
      <c r="C40" s="33" t="s">
        <v>44</v>
      </c>
      <c r="D40" s="35" t="s">
        <v>86</v>
      </c>
      <c r="E40" s="34" t="s">
        <v>64</v>
      </c>
      <c r="F40" s="16">
        <v>55</v>
      </c>
      <c r="G40" s="21"/>
      <c r="H40" s="14"/>
    </row>
    <row r="41" spans="2:8" ht="15.75" x14ac:dyDescent="0.25">
      <c r="B41" s="20">
        <v>20</v>
      </c>
      <c r="C41" s="33" t="s">
        <v>45</v>
      </c>
      <c r="D41" s="35" t="s">
        <v>86</v>
      </c>
      <c r="E41" s="34" t="s">
        <v>64</v>
      </c>
      <c r="F41" s="16">
        <v>160</v>
      </c>
      <c r="G41" s="21"/>
      <c r="H41" s="14"/>
    </row>
    <row r="42" spans="2:8" ht="15.75" customHeight="1" x14ac:dyDescent="0.25">
      <c r="B42" s="20">
        <v>21</v>
      </c>
      <c r="C42" s="33" t="s">
        <v>46</v>
      </c>
      <c r="D42" s="35" t="s">
        <v>86</v>
      </c>
      <c r="E42" s="34" t="s">
        <v>64</v>
      </c>
      <c r="F42" s="16">
        <v>30</v>
      </c>
      <c r="G42" s="21"/>
      <c r="H42" s="14"/>
    </row>
    <row r="43" spans="2:8" ht="15.75" x14ac:dyDescent="0.25">
      <c r="B43" s="20">
        <v>22</v>
      </c>
      <c r="C43" s="33" t="s">
        <v>47</v>
      </c>
      <c r="D43" s="35" t="s">
        <v>86</v>
      </c>
      <c r="E43" s="34" t="s">
        <v>64</v>
      </c>
      <c r="F43" s="16">
        <v>42</v>
      </c>
      <c r="G43" s="21"/>
      <c r="H43" s="14"/>
    </row>
    <row r="44" spans="2:8" ht="15.75" x14ac:dyDescent="0.25">
      <c r="B44" s="20">
        <v>23</v>
      </c>
      <c r="C44" s="33" t="s">
        <v>48</v>
      </c>
      <c r="D44" s="35" t="s">
        <v>87</v>
      </c>
      <c r="E44" s="34" t="s">
        <v>64</v>
      </c>
      <c r="F44" s="16">
        <v>180</v>
      </c>
      <c r="G44" s="21"/>
      <c r="H44" s="14"/>
    </row>
    <row r="45" spans="2:8" ht="15.75" x14ac:dyDescent="0.25">
      <c r="B45" s="20">
        <v>24</v>
      </c>
      <c r="C45" s="33" t="s">
        <v>49</v>
      </c>
      <c r="D45" s="35" t="s">
        <v>88</v>
      </c>
      <c r="E45" s="34" t="s">
        <v>64</v>
      </c>
      <c r="F45" s="16">
        <v>50</v>
      </c>
      <c r="G45" s="21"/>
      <c r="H45" s="14"/>
    </row>
    <row r="46" spans="2:8" ht="15.75" x14ac:dyDescent="0.25">
      <c r="B46" s="20">
        <v>25</v>
      </c>
      <c r="C46" s="33" t="s">
        <v>50</v>
      </c>
      <c r="D46" s="35" t="s">
        <v>89</v>
      </c>
      <c r="E46" s="34" t="s">
        <v>64</v>
      </c>
      <c r="F46" s="16">
        <v>40</v>
      </c>
      <c r="G46" s="21"/>
      <c r="H46" s="14"/>
    </row>
    <row r="47" spans="2:8" ht="15.75" x14ac:dyDescent="0.25">
      <c r="B47" s="20">
        <v>26</v>
      </c>
      <c r="C47" s="33" t="s">
        <v>51</v>
      </c>
      <c r="D47" s="35" t="s">
        <v>90</v>
      </c>
      <c r="E47" s="34" t="s">
        <v>64</v>
      </c>
      <c r="F47" s="16">
        <v>12</v>
      </c>
      <c r="G47" s="21"/>
      <c r="H47" s="14"/>
    </row>
    <row r="48" spans="2:8" ht="15.75" x14ac:dyDescent="0.25">
      <c r="B48" s="20">
        <v>27</v>
      </c>
      <c r="C48" s="33" t="s">
        <v>52</v>
      </c>
      <c r="D48" s="35" t="s">
        <v>91</v>
      </c>
      <c r="E48" s="34" t="s">
        <v>64</v>
      </c>
      <c r="F48" s="16">
        <v>18</v>
      </c>
      <c r="G48" s="21"/>
      <c r="H48" s="14"/>
    </row>
    <row r="49" spans="2:9" ht="15.75" x14ac:dyDescent="0.25">
      <c r="B49" s="20">
        <v>28</v>
      </c>
      <c r="C49" s="23" t="s">
        <v>53</v>
      </c>
      <c r="D49" s="35" t="s">
        <v>92</v>
      </c>
      <c r="E49" s="34" t="s">
        <v>64</v>
      </c>
      <c r="F49" s="13">
        <v>6</v>
      </c>
      <c r="G49" s="22"/>
      <c r="H49" s="14"/>
    </row>
    <row r="50" spans="2:9" ht="15.75" x14ac:dyDescent="0.25">
      <c r="B50" s="55" t="s">
        <v>54</v>
      </c>
      <c r="C50" s="55"/>
      <c r="D50" s="60"/>
      <c r="E50" s="55"/>
      <c r="F50" s="55"/>
      <c r="G50" s="55"/>
      <c r="H50" s="55"/>
    </row>
    <row r="51" spans="2:9" ht="15.75" x14ac:dyDescent="0.25">
      <c r="B51" s="20">
        <v>29</v>
      </c>
      <c r="C51" s="21" t="s">
        <v>55</v>
      </c>
      <c r="D51" s="21" t="s">
        <v>97</v>
      </c>
      <c r="E51" s="16" t="s">
        <v>64</v>
      </c>
      <c r="F51" s="13">
        <v>1</v>
      </c>
      <c r="G51" s="22"/>
      <c r="H51" s="14"/>
    </row>
    <row r="52" spans="2:9" ht="15.75" x14ac:dyDescent="0.25">
      <c r="B52" s="20">
        <v>30</v>
      </c>
      <c r="C52" s="21" t="s">
        <v>56</v>
      </c>
      <c r="D52" s="21" t="s">
        <v>96</v>
      </c>
      <c r="E52" s="16" t="s">
        <v>64</v>
      </c>
      <c r="F52" s="13">
        <v>79</v>
      </c>
      <c r="G52" s="22"/>
      <c r="H52" s="14"/>
    </row>
    <row r="53" spans="2:9" ht="15.75" x14ac:dyDescent="0.25">
      <c r="B53" s="20">
        <v>31</v>
      </c>
      <c r="C53" s="21" t="s">
        <v>57</v>
      </c>
      <c r="D53" s="21" t="s">
        <v>96</v>
      </c>
      <c r="E53" s="16" t="s">
        <v>64</v>
      </c>
      <c r="F53" s="13">
        <v>23</v>
      </c>
      <c r="G53" s="22"/>
      <c r="H53" s="14"/>
    </row>
    <row r="54" spans="2:9" ht="15.75" x14ac:dyDescent="0.25">
      <c r="B54" s="20">
        <v>32</v>
      </c>
      <c r="C54" s="22" t="s">
        <v>58</v>
      </c>
      <c r="D54" s="22" t="s">
        <v>96</v>
      </c>
      <c r="E54" s="16" t="s">
        <v>64</v>
      </c>
      <c r="F54" s="13">
        <v>111</v>
      </c>
      <c r="G54" s="22"/>
      <c r="H54" s="14"/>
    </row>
    <row r="55" spans="2:9" ht="15.75" x14ac:dyDescent="0.25">
      <c r="B55" s="20">
        <v>33</v>
      </c>
      <c r="C55" s="21" t="s">
        <v>59</v>
      </c>
      <c r="D55" s="21" t="s">
        <v>93</v>
      </c>
      <c r="E55" s="16" t="s">
        <v>64</v>
      </c>
      <c r="F55" s="13">
        <v>25</v>
      </c>
      <c r="G55" s="22"/>
      <c r="H55" s="14"/>
    </row>
    <row r="56" spans="2:9" ht="15.75" x14ac:dyDescent="0.25">
      <c r="B56" s="55" t="s">
        <v>60</v>
      </c>
      <c r="C56" s="55"/>
      <c r="D56" s="55"/>
      <c r="E56" s="55"/>
      <c r="F56" s="55"/>
      <c r="G56" s="55"/>
      <c r="H56" s="55"/>
    </row>
    <row r="57" spans="2:9" ht="15.75" x14ac:dyDescent="0.25">
      <c r="B57" s="13">
        <v>34</v>
      </c>
      <c r="C57" s="22" t="s">
        <v>61</v>
      </c>
      <c r="D57" s="22" t="s">
        <v>94</v>
      </c>
      <c r="E57" s="16" t="s">
        <v>64</v>
      </c>
      <c r="F57" s="13">
        <v>40</v>
      </c>
      <c r="G57" s="22"/>
      <c r="H57" s="15"/>
    </row>
    <row r="58" spans="2:9" ht="15.75" x14ac:dyDescent="0.25">
      <c r="B58" s="13">
        <v>35</v>
      </c>
      <c r="C58" s="22" t="s">
        <v>65</v>
      </c>
      <c r="D58" s="32" t="s">
        <v>95</v>
      </c>
      <c r="E58" s="16" t="s">
        <v>64</v>
      </c>
      <c r="F58" s="13">
        <v>5</v>
      </c>
      <c r="G58" s="22"/>
      <c r="H58" s="15"/>
    </row>
    <row r="59" spans="2:9" ht="15.75" customHeight="1" x14ac:dyDescent="0.25">
      <c r="B59" s="41" t="s">
        <v>66</v>
      </c>
      <c r="C59" s="41"/>
      <c r="D59" s="41"/>
      <c r="E59" s="41"/>
      <c r="F59" s="41"/>
      <c r="G59" s="41"/>
      <c r="H59" s="26">
        <f>SUM(H21:H58)</f>
        <v>0</v>
      </c>
    </row>
    <row r="60" spans="2:9" ht="15.75" x14ac:dyDescent="0.25">
      <c r="B60" s="61"/>
      <c r="C60" s="61"/>
      <c r="D60" s="61"/>
      <c r="E60" s="61"/>
      <c r="F60" s="61"/>
      <c r="G60" s="61"/>
      <c r="H60" s="61"/>
    </row>
    <row r="61" spans="2:9" ht="16.5" customHeight="1" x14ac:dyDescent="0.25">
      <c r="B61" s="62" t="s">
        <v>67</v>
      </c>
      <c r="C61" s="62"/>
      <c r="D61" s="62"/>
      <c r="E61" s="62"/>
      <c r="F61" s="62"/>
      <c r="G61" s="62"/>
      <c r="H61" s="62"/>
    </row>
    <row r="62" spans="2:9" ht="15.75" customHeight="1" x14ac:dyDescent="0.25">
      <c r="B62" s="63" t="s">
        <v>68</v>
      </c>
      <c r="C62" s="63"/>
      <c r="D62" s="63"/>
      <c r="E62" s="63"/>
      <c r="F62" s="63"/>
      <c r="G62" s="63"/>
      <c r="H62" s="27">
        <f>ROUND(H59*0.21,2)</f>
        <v>0</v>
      </c>
      <c r="I62" s="24"/>
    </row>
    <row r="63" spans="2:9" ht="18" customHeight="1" x14ac:dyDescent="0.25">
      <c r="B63" s="63" t="s">
        <v>69</v>
      </c>
      <c r="C63" s="63"/>
      <c r="D63" s="63"/>
      <c r="E63" s="63"/>
      <c r="F63" s="63"/>
      <c r="G63" s="63"/>
      <c r="H63" s="27">
        <f>H62+H59</f>
        <v>0</v>
      </c>
      <c r="I63" s="25"/>
    </row>
    <row r="64" spans="2:9" x14ac:dyDescent="0.25">
      <c r="B64" s="54" t="s">
        <v>15</v>
      </c>
      <c r="C64" s="54"/>
      <c r="D64" s="54"/>
      <c r="E64" s="54"/>
      <c r="F64" s="54"/>
      <c r="G64" s="54"/>
      <c r="H64" s="54"/>
    </row>
    <row r="65" spans="2:8" x14ac:dyDescent="0.25">
      <c r="B65" s="11"/>
      <c r="C65" s="11"/>
      <c r="D65" s="11"/>
      <c r="E65" s="11"/>
      <c r="F65" s="11"/>
      <c r="G65" s="11"/>
      <c r="H65" s="11"/>
    </row>
    <row r="66" spans="2:8" ht="28.15" customHeight="1" x14ac:dyDescent="0.25">
      <c r="B66" s="40" t="s">
        <v>23</v>
      </c>
      <c r="C66" s="40"/>
      <c r="D66" s="40"/>
      <c r="E66" s="40"/>
      <c r="F66" s="40"/>
      <c r="G66" s="40"/>
      <c r="H66" s="40"/>
    </row>
    <row r="67" spans="2:8" ht="12.6" customHeight="1" x14ac:dyDescent="0.25">
      <c r="B67" s="12"/>
      <c r="C67" s="12"/>
      <c r="D67" s="12"/>
      <c r="E67" s="12"/>
      <c r="F67" s="12"/>
      <c r="G67" s="12"/>
      <c r="H67" s="12"/>
    </row>
    <row r="68" spans="2:8" ht="15.75" x14ac:dyDescent="0.25">
      <c r="B68" s="64" t="s">
        <v>16</v>
      </c>
      <c r="C68" s="64"/>
      <c r="D68" s="64"/>
      <c r="E68" s="64"/>
      <c r="F68" s="64"/>
      <c r="G68" s="64"/>
      <c r="H68" s="64"/>
    </row>
    <row r="69" spans="2:8" ht="15.75" x14ac:dyDescent="0.25">
      <c r="B69" s="4"/>
      <c r="C69" s="4"/>
      <c r="D69" s="3"/>
      <c r="E69" s="3"/>
      <c r="F69" s="4"/>
      <c r="G69" s="3"/>
      <c r="H69" s="10"/>
    </row>
    <row r="70" spans="2:8" ht="24" customHeight="1" x14ac:dyDescent="0.25">
      <c r="B70" s="65" t="s">
        <v>17</v>
      </c>
      <c r="C70" s="65"/>
      <c r="D70" s="7"/>
      <c r="E70" s="7"/>
      <c r="F70" s="8" t="s">
        <v>18</v>
      </c>
      <c r="G70" s="8"/>
      <c r="H70" s="8" t="s">
        <v>19</v>
      </c>
    </row>
    <row r="71" spans="2:8" x14ac:dyDescent="0.25">
      <c r="B71" s="67"/>
      <c r="C71" s="67"/>
      <c r="D71" s="67"/>
      <c r="E71" s="67"/>
      <c r="F71" s="67"/>
      <c r="G71" s="67"/>
      <c r="H71" s="67"/>
    </row>
    <row r="72" spans="2:8" x14ac:dyDescent="0.25">
      <c r="B72" s="67"/>
      <c r="C72" s="67"/>
      <c r="D72" s="67"/>
      <c r="E72" s="67"/>
      <c r="F72" s="67"/>
      <c r="G72" s="67"/>
      <c r="H72" s="67"/>
    </row>
    <row r="73" spans="2:8" ht="15.75" x14ac:dyDescent="0.25">
      <c r="B73" s="1"/>
      <c r="F73" s="66" t="s">
        <v>20</v>
      </c>
      <c r="G73" s="66"/>
      <c r="H73" s="5"/>
    </row>
    <row r="74" spans="2:8" ht="15.75" x14ac:dyDescent="0.25">
      <c r="C74" s="6"/>
      <c r="D74" s="6"/>
      <c r="E74" s="6"/>
      <c r="F74" s="6"/>
      <c r="G74" s="3"/>
      <c r="H74" s="9" t="s">
        <v>21</v>
      </c>
    </row>
    <row r="75" spans="2:8" x14ac:dyDescent="0.25">
      <c r="B75" s="2"/>
    </row>
    <row r="76" spans="2:8" x14ac:dyDescent="0.25">
      <c r="B76" s="1"/>
    </row>
  </sheetData>
  <mergeCells count="43">
    <mergeCell ref="B11:C11"/>
    <mergeCell ref="E15:H15"/>
    <mergeCell ref="E10:H10"/>
    <mergeCell ref="E11:H11"/>
    <mergeCell ref="E12:H12"/>
    <mergeCell ref="E13:H13"/>
    <mergeCell ref="E14:H14"/>
    <mergeCell ref="B5:C5"/>
    <mergeCell ref="B6:C6"/>
    <mergeCell ref="E5:H5"/>
    <mergeCell ref="E6:H6"/>
    <mergeCell ref="E9:H9"/>
    <mergeCell ref="B8:H8"/>
    <mergeCell ref="B68:H68"/>
    <mergeCell ref="B70:C70"/>
    <mergeCell ref="F73:G73"/>
    <mergeCell ref="B71:H71"/>
    <mergeCell ref="B72:H72"/>
    <mergeCell ref="B64:H64"/>
    <mergeCell ref="B31:H31"/>
    <mergeCell ref="B20:H20"/>
    <mergeCell ref="B56:H56"/>
    <mergeCell ref="B50:H50"/>
    <mergeCell ref="B60:H60"/>
    <mergeCell ref="B61:H61"/>
    <mergeCell ref="B62:G62"/>
    <mergeCell ref="B63:G63"/>
    <mergeCell ref="B1:H1"/>
    <mergeCell ref="B4:H4"/>
    <mergeCell ref="B7:H7"/>
    <mergeCell ref="B16:H16"/>
    <mergeCell ref="B66:H66"/>
    <mergeCell ref="B59:G59"/>
    <mergeCell ref="B9:C9"/>
    <mergeCell ref="B10:C10"/>
    <mergeCell ref="B12:C12"/>
    <mergeCell ref="B13:C13"/>
    <mergeCell ref="B14:C14"/>
    <mergeCell ref="B15:C15"/>
    <mergeCell ref="B2:H2"/>
    <mergeCell ref="B3:H3"/>
    <mergeCell ref="B17:H17"/>
    <mergeCell ref="B18:H18"/>
  </mergeCells>
  <pageMargins left="0.31496062992125984" right="0.31496062992125984" top="0.35433070866141736" bottom="0.35433070866141736" header="0.31496062992125984" footer="0.31496062992125984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Piedavājums</vt:lpstr>
      <vt:lpstr>Piedavājums!_Hlk96520017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2026-09-16T08:49:33Z</dcterms:modified>
</cp:coreProperties>
</file>