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40000001_{C8E6BBCE-11DA-479B-81EE-101EBE439E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davajums" sheetId="1" r:id="rId1"/>
  </sheets>
  <definedNames>
    <definedName name="_Hlk96520017" localSheetId="0">Piedavajums!$E$35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6" i="1" s="1"/>
  <c r="H27" i="1" s="1"/>
</calcChain>
</file>

<file path=xl/sharedStrings.xml><?xml version="1.0" encoding="utf-8"?>
<sst xmlns="http://schemas.openxmlformats.org/spreadsheetml/2006/main" count="42" uniqueCount="41">
  <si>
    <t>CENU APTAUJA</t>
  </si>
  <si>
    <t>Pasūtītājs:</t>
  </si>
  <si>
    <t>Jelgavas valstspilsētas pašvaldības iestāde “Pilsētsaimniecība”</t>
  </si>
  <si>
    <t>Adrese:</t>
  </si>
  <si>
    <r>
      <t xml:space="preserve">Pulkveža Oskara Kalpaka iela 16A, </t>
    </r>
    <r>
      <rPr>
        <sz val="12"/>
        <color rgb="FF000000"/>
        <rFont val="Times New Roman"/>
        <family val="1"/>
        <charset val="186"/>
      </rPr>
      <t>Jelgava,</t>
    </r>
    <r>
      <rPr>
        <sz val="12"/>
        <color rgb="FF0F1419"/>
        <rFont val="Times New Roman"/>
        <family val="1"/>
        <charset val="186"/>
      </rPr>
      <t xml:space="preserve"> LV-3001</t>
    </r>
  </si>
  <si>
    <t>PIEDĀVĀJUMS</t>
  </si>
  <si>
    <t>Pretendenta nosaukums:</t>
  </si>
  <si>
    <t>Vienotais reģistrācijas Nr.:</t>
  </si>
  <si>
    <t>PVN maksātāja Nr.:</t>
  </si>
  <si>
    <t>Bankas rekvizīti:</t>
  </si>
  <si>
    <r>
      <t xml:space="preserve">Juridiskā </t>
    </r>
    <r>
      <rPr>
        <sz val="12"/>
        <color theme="1"/>
        <rFont val="Times New Roman"/>
        <family val="1"/>
        <charset val="186"/>
      </rPr>
      <t>adrese:</t>
    </r>
  </si>
  <si>
    <t>Kontaktpersonas vārds, uzvārds, amats</t>
  </si>
  <si>
    <t>(tālrunis, e-pasta adrese):</t>
  </si>
  <si>
    <t xml:space="preserve">Nosaukums </t>
  </si>
  <si>
    <t>Mērvienība</t>
  </si>
  <si>
    <r>
      <t xml:space="preserve">* </t>
    </r>
    <r>
      <rPr>
        <sz val="10"/>
        <color theme="1"/>
        <rFont val="Times New Roman"/>
        <family val="1"/>
        <charset val="186"/>
      </rPr>
      <t>vienības cenu norāda ar precizitāti divi cipari aiz komata un v</t>
    </r>
    <r>
      <rPr>
        <sz val="10"/>
        <color rgb="FF000000"/>
        <rFont val="Times New Roman"/>
        <family val="1"/>
        <charset val="186"/>
      </rPr>
      <t>ienības cenā ievērtētas visas ar līguma izpildi saistītās izmaksas, izņemot PVN.</t>
    </r>
  </si>
  <si>
    <t>SAGATAVOJA:</t>
  </si>
  <si>
    <t>(juridiskās personas nosaukums, personas ar paraksta tiesībām vai pilnvarotās personas amata nosaukums)</t>
  </si>
  <si>
    <t>(paraksts)</t>
  </si>
  <si>
    <t>(vārds, uzvārds)</t>
  </si>
  <si>
    <t>Piedāvājums sagatavots</t>
  </si>
  <si>
    <t>(datums)</t>
  </si>
  <si>
    <t xml:space="preserve">Nr. p.k. </t>
  </si>
  <si>
    <t>Daudzums</t>
  </si>
  <si>
    <t xml:space="preserve">Summa kopā, 
EUR </t>
  </si>
  <si>
    <t>Piedāvātā cena kopā EUR bez PVN:</t>
  </si>
  <si>
    <t>Piedāvātā cena bez PVN norādīta euro izteiksmē vārdiem</t>
  </si>
  <si>
    <t>PVN 21%:</t>
  </si>
  <si>
    <t>Piedāvātā cena kopā EUR ar PVN:</t>
  </si>
  <si>
    <r>
      <t>Vienības cena*, 
EUR</t>
    </r>
    <r>
      <rPr>
        <b/>
        <i/>
        <sz val="12"/>
        <color theme="1"/>
        <rFont val="Times New Roman"/>
        <family val="1"/>
        <charset val="186"/>
      </rPr>
      <t xml:space="preserve"> bez PVN</t>
    </r>
  </si>
  <si>
    <t>2. pielikums</t>
  </si>
  <si>
    <t>1.</t>
  </si>
  <si>
    <t>Pakalpojuma izcenojuma saraksts</t>
  </si>
  <si>
    <t>1.1.</t>
  </si>
  <si>
    <t>Lielupes kreisā krasta pludmale, 
Pasta sala</t>
  </si>
  <si>
    <t>Lielupes labā krasta pludmale,
Krasta iela 9</t>
  </si>
  <si>
    <t>1.2.</t>
  </si>
  <si>
    <t>** 2.3.1 pozīcijas apjoms tiks izvērtēts atbilstoši nepieciešamībai un līguma darbības laikā var tikt palielināts līdz 30% no līgumā noteiktās summas.</t>
  </si>
  <si>
    <t>m2</t>
  </si>
  <si>
    <t>Ūdenslīdēju pakalpojums peldvietu  upes gultnes apsekošanai un  tīrīšanai, ietverot atkritumu un citu traucējošu priekšmetu izcelšanu un pārvietošanu uz krastu</t>
  </si>
  <si>
    <t>Ūdenslīdēju pakalpojumi peldvietu gultnes apsekošanai un tīrīšanai Lielupē, Jelgavā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</si>
</sst>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F1419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12" fillId="0" borderId="0" xfId="0" applyFont="1" applyAlignment="1">
      <alignment horizontal="center" vertical="top" wrapText="1"/>
    </xf>
    <xf numFmtId="0" fontId="5" fillId="0" borderId="22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 wrapText="1"/>
    </xf>
    <xf numFmtId="0" fontId="15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 wrapText="1"/>
    </xf>
    <xf numFmtId="0" fontId="3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 wrapText="1"/>
    </xf>
    <xf numFmtId="2" fontId="6" fillId="0" borderId="29" xfId="0" applyNumberFormat="1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6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right" vertical="center" wrapText="1"/>
    </xf>
    <xf numFmtId="0" fontId="6" fillId="0" borderId="12" xfId="0" applyFont="1" applyBorder="1" applyAlignment="1">
      <alignment horizontal="right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tabSelected="1" zoomScaleNormal="100" workbookViewId="0">
      <selection activeCell="M9" sqref="M9"/>
    </sheetView>
  </sheetViews>
  <sheetFormatPr defaultRowHeight="15" x14ac:dyDescent="0.25"/>
  <cols>
    <col min="1" max="1" width="4" customWidth="1"/>
    <col min="2" max="2" width="9.28515625" customWidth="1"/>
    <col min="3" max="3" width="35.85546875" customWidth="1"/>
    <col min="4" max="4" width="29.7109375" customWidth="1"/>
    <col min="5" max="5" width="16.85546875" customWidth="1"/>
    <col min="6" max="6" width="3.42578125" customWidth="1"/>
    <col min="7" max="7" width="21.7109375" customWidth="1"/>
    <col min="8" max="8" width="2.7109375" customWidth="1"/>
    <col min="9" max="9" width="22.5703125" customWidth="1"/>
    <col min="10" max="24" width="5.42578125" customWidth="1"/>
  </cols>
  <sheetData>
    <row r="1" spans="2:9" x14ac:dyDescent="0.25">
      <c r="B1" s="46" t="s">
        <v>30</v>
      </c>
      <c r="C1" s="46"/>
      <c r="D1" s="46"/>
      <c r="E1" s="46"/>
      <c r="F1" s="46"/>
      <c r="G1" s="46"/>
      <c r="H1" s="46"/>
      <c r="I1" s="46"/>
    </row>
    <row r="2" spans="2:9" ht="18.75" customHeight="1" x14ac:dyDescent="0.25">
      <c r="B2" s="52" t="s">
        <v>0</v>
      </c>
      <c r="C2" s="52"/>
      <c r="D2" s="52"/>
      <c r="E2" s="52"/>
      <c r="F2" s="52"/>
      <c r="G2" s="52"/>
      <c r="H2" s="52"/>
      <c r="I2" s="52"/>
    </row>
    <row r="3" spans="2:9" ht="16.5" thickBot="1" x14ac:dyDescent="0.3">
      <c r="B3" s="53" t="s">
        <v>40</v>
      </c>
      <c r="C3" s="53"/>
      <c r="D3" s="53"/>
      <c r="E3" s="53"/>
      <c r="F3" s="53"/>
      <c r="G3" s="53"/>
      <c r="H3" s="53"/>
      <c r="I3" s="53"/>
    </row>
    <row r="4" spans="2:9" ht="18.75" x14ac:dyDescent="0.25">
      <c r="B4" s="56"/>
      <c r="C4" s="56"/>
      <c r="D4" s="56"/>
      <c r="E4" s="56"/>
      <c r="F4" s="56"/>
      <c r="G4" s="56"/>
      <c r="H4" s="56"/>
      <c r="I4" s="56"/>
    </row>
    <row r="5" spans="2:9" ht="15.75" customHeight="1" x14ac:dyDescent="0.25">
      <c r="B5" s="26" t="s">
        <v>1</v>
      </c>
      <c r="C5" s="26"/>
      <c r="D5" s="54" t="s">
        <v>2</v>
      </c>
      <c r="E5" s="54"/>
      <c r="F5" s="54"/>
      <c r="G5" s="54"/>
      <c r="H5" s="54"/>
      <c r="I5" s="54"/>
    </row>
    <row r="6" spans="2:9" ht="15.75" customHeight="1" x14ac:dyDescent="0.25">
      <c r="B6" s="26" t="s">
        <v>3</v>
      </c>
      <c r="C6" s="26"/>
      <c r="D6" s="55" t="s">
        <v>4</v>
      </c>
      <c r="E6" s="55"/>
      <c r="F6" s="55"/>
      <c r="G6" s="55"/>
      <c r="H6" s="55"/>
      <c r="I6" s="55"/>
    </row>
    <row r="7" spans="2:9" ht="15.75" x14ac:dyDescent="0.25">
      <c r="B7" s="49"/>
      <c r="C7" s="49"/>
      <c r="D7" s="49"/>
      <c r="E7" s="49"/>
      <c r="F7" s="49"/>
      <c r="G7" s="49"/>
      <c r="H7" s="49"/>
      <c r="I7" s="49"/>
    </row>
    <row r="8" spans="2:9" ht="19.5" thickBot="1" x14ac:dyDescent="0.3">
      <c r="B8" s="22" t="s">
        <v>5</v>
      </c>
      <c r="C8" s="22"/>
      <c r="D8" s="22"/>
      <c r="E8" s="22"/>
      <c r="F8" s="22"/>
      <c r="G8" s="22"/>
      <c r="H8" s="22"/>
      <c r="I8" s="22"/>
    </row>
    <row r="9" spans="2:9" ht="15.75" customHeight="1" x14ac:dyDescent="0.25">
      <c r="B9" s="23" t="s">
        <v>6</v>
      </c>
      <c r="C9" s="24"/>
      <c r="D9" s="33"/>
      <c r="E9" s="33"/>
      <c r="F9" s="33"/>
      <c r="G9" s="33"/>
      <c r="H9" s="33"/>
      <c r="I9" s="34"/>
    </row>
    <row r="10" spans="2:9" ht="15.75" customHeight="1" x14ac:dyDescent="0.25">
      <c r="B10" s="25" t="s">
        <v>7</v>
      </c>
      <c r="C10" s="26"/>
      <c r="D10" s="31"/>
      <c r="E10" s="31"/>
      <c r="F10" s="31"/>
      <c r="G10" s="31"/>
      <c r="H10" s="31"/>
      <c r="I10" s="32"/>
    </row>
    <row r="11" spans="2:9" ht="15.75" customHeight="1" x14ac:dyDescent="0.25">
      <c r="B11" s="25" t="s">
        <v>8</v>
      </c>
      <c r="C11" s="26"/>
      <c r="D11" s="31"/>
      <c r="E11" s="31"/>
      <c r="F11" s="31"/>
      <c r="G11" s="31"/>
      <c r="H11" s="31"/>
      <c r="I11" s="32"/>
    </row>
    <row r="12" spans="2:9" ht="15.75" customHeight="1" x14ac:dyDescent="0.25">
      <c r="B12" s="25" t="s">
        <v>9</v>
      </c>
      <c r="C12" s="26"/>
      <c r="D12" s="31"/>
      <c r="E12" s="31"/>
      <c r="F12" s="31"/>
      <c r="G12" s="31"/>
      <c r="H12" s="31"/>
      <c r="I12" s="32"/>
    </row>
    <row r="13" spans="2:9" ht="15.75" customHeight="1" x14ac:dyDescent="0.25">
      <c r="B13" s="27" t="s">
        <v>10</v>
      </c>
      <c r="C13" s="28"/>
      <c r="D13" s="31"/>
      <c r="E13" s="31"/>
      <c r="F13" s="31"/>
      <c r="G13" s="31"/>
      <c r="H13" s="31"/>
      <c r="I13" s="32"/>
    </row>
    <row r="14" spans="2:9" ht="15.75" customHeight="1" x14ac:dyDescent="0.25">
      <c r="B14" s="25" t="s">
        <v>11</v>
      </c>
      <c r="C14" s="26"/>
      <c r="D14" s="31"/>
      <c r="E14" s="31"/>
      <c r="F14" s="31"/>
      <c r="G14" s="31"/>
      <c r="H14" s="31"/>
      <c r="I14" s="32"/>
    </row>
    <row r="15" spans="2:9" ht="16.5" customHeight="1" thickBot="1" x14ac:dyDescent="0.3">
      <c r="B15" s="29" t="s">
        <v>12</v>
      </c>
      <c r="C15" s="30"/>
      <c r="D15" s="35"/>
      <c r="E15" s="35"/>
      <c r="F15" s="35"/>
      <c r="G15" s="35"/>
      <c r="H15" s="35"/>
      <c r="I15" s="36"/>
    </row>
    <row r="16" spans="2:9" ht="18.75" x14ac:dyDescent="0.25">
      <c r="B16" s="50"/>
      <c r="C16" s="50"/>
      <c r="D16" s="50"/>
      <c r="E16" s="50"/>
      <c r="F16" s="50"/>
      <c r="G16" s="50"/>
      <c r="H16" s="50"/>
      <c r="I16" s="50"/>
    </row>
    <row r="17" spans="2:9" ht="18.75" x14ac:dyDescent="0.25">
      <c r="B17" s="21" t="s">
        <v>32</v>
      </c>
      <c r="C17" s="21"/>
      <c r="D17" s="21"/>
      <c r="E17" s="21"/>
      <c r="F17" s="21"/>
      <c r="G17" s="21"/>
      <c r="H17" s="21"/>
      <c r="I17" s="21"/>
    </row>
    <row r="18" spans="2:9" ht="19.5" thickBot="1" x14ac:dyDescent="0.3">
      <c r="B18" s="22"/>
      <c r="C18" s="22"/>
      <c r="D18" s="22"/>
      <c r="E18" s="22"/>
      <c r="F18" s="22"/>
      <c r="G18" s="22"/>
      <c r="H18" s="22"/>
      <c r="I18" s="22"/>
    </row>
    <row r="19" spans="2:9" ht="31.5" customHeight="1" thickBot="1" x14ac:dyDescent="0.3">
      <c r="B19" s="13" t="s">
        <v>22</v>
      </c>
      <c r="C19" s="14" t="s">
        <v>13</v>
      </c>
      <c r="D19" s="15" t="s">
        <v>14</v>
      </c>
      <c r="E19" s="19" t="s">
        <v>23</v>
      </c>
      <c r="F19" s="59" t="s">
        <v>29</v>
      </c>
      <c r="G19" s="60"/>
      <c r="H19" s="37" t="s">
        <v>24</v>
      </c>
      <c r="I19" s="38"/>
    </row>
    <row r="20" spans="2:9" ht="27" customHeight="1" x14ac:dyDescent="0.25">
      <c r="B20" s="16" t="s">
        <v>31</v>
      </c>
      <c r="C20" s="43" t="s">
        <v>39</v>
      </c>
      <c r="D20" s="44"/>
      <c r="E20" s="44"/>
      <c r="F20" s="44"/>
      <c r="G20" s="44"/>
      <c r="H20" s="44"/>
      <c r="I20" s="45"/>
    </row>
    <row r="21" spans="2:9" ht="30" x14ac:dyDescent="0.25">
      <c r="B21" s="12" t="s">
        <v>33</v>
      </c>
      <c r="C21" s="20" t="s">
        <v>34</v>
      </c>
      <c r="D21" s="17" t="s">
        <v>38</v>
      </c>
      <c r="E21" s="18">
        <v>3500</v>
      </c>
      <c r="F21" s="41"/>
      <c r="G21" s="42"/>
      <c r="H21" s="39"/>
      <c r="I21" s="40"/>
    </row>
    <row r="22" spans="2:9" ht="30" x14ac:dyDescent="0.25">
      <c r="B22" s="12" t="s">
        <v>36</v>
      </c>
      <c r="C22" s="20" t="s">
        <v>35</v>
      </c>
      <c r="D22" s="17" t="s">
        <v>38</v>
      </c>
      <c r="E22" s="18">
        <v>4000</v>
      </c>
      <c r="F22" s="41"/>
      <c r="G22" s="42"/>
      <c r="H22" s="39"/>
      <c r="I22" s="40"/>
    </row>
    <row r="23" spans="2:9" ht="16.5" customHeight="1" thickBot="1" x14ac:dyDescent="0.3">
      <c r="B23" s="69" t="s">
        <v>25</v>
      </c>
      <c r="C23" s="70"/>
      <c r="D23" s="70"/>
      <c r="E23" s="70"/>
      <c r="F23" s="70"/>
      <c r="G23" s="70"/>
      <c r="H23" s="57">
        <f>SUM(H20:I22)</f>
        <v>0</v>
      </c>
      <c r="I23" s="58"/>
    </row>
    <row r="24" spans="2:9" ht="15.75" x14ac:dyDescent="0.25">
      <c r="B24" s="63"/>
      <c r="C24" s="64"/>
      <c r="D24" s="64"/>
      <c r="E24" s="64"/>
      <c r="F24" s="64"/>
      <c r="G24" s="64"/>
      <c r="H24" s="64"/>
      <c r="I24" s="65"/>
    </row>
    <row r="25" spans="2:9" ht="16.5" customHeight="1" thickBot="1" x14ac:dyDescent="0.3">
      <c r="B25" s="66" t="s">
        <v>26</v>
      </c>
      <c r="C25" s="67"/>
      <c r="D25" s="67"/>
      <c r="E25" s="67"/>
      <c r="F25" s="67"/>
      <c r="G25" s="67"/>
      <c r="H25" s="67"/>
      <c r="I25" s="68"/>
    </row>
    <row r="26" spans="2:9" ht="16.5" customHeight="1" x14ac:dyDescent="0.25">
      <c r="B26" s="72" t="s">
        <v>27</v>
      </c>
      <c r="C26" s="73"/>
      <c r="D26" s="73"/>
      <c r="E26" s="73"/>
      <c r="F26" s="73"/>
      <c r="G26" s="73"/>
      <c r="H26" s="75">
        <f>ROUND(H23*0.21,2)</f>
        <v>0</v>
      </c>
      <c r="I26" s="76"/>
    </row>
    <row r="27" spans="2:9" ht="16.5" customHeight="1" thickBot="1" x14ac:dyDescent="0.3">
      <c r="B27" s="69" t="s">
        <v>28</v>
      </c>
      <c r="C27" s="74"/>
      <c r="D27" s="74"/>
      <c r="E27" s="74"/>
      <c r="F27" s="74"/>
      <c r="G27" s="74"/>
      <c r="H27" s="77">
        <f>H26+H23</f>
        <v>0</v>
      </c>
      <c r="I27" s="78"/>
    </row>
    <row r="28" spans="2:9" x14ac:dyDescent="0.25">
      <c r="B28" s="7" t="s">
        <v>15</v>
      </c>
      <c r="C28" s="7"/>
      <c r="D28" s="7"/>
      <c r="E28" s="7"/>
      <c r="F28" s="7"/>
      <c r="G28" s="7"/>
      <c r="H28" s="10"/>
      <c r="I28" s="10"/>
    </row>
    <row r="29" spans="2:9" x14ac:dyDescent="0.25">
      <c r="B29" s="51" t="s">
        <v>37</v>
      </c>
      <c r="C29" s="51"/>
      <c r="D29" s="51"/>
      <c r="E29" s="51"/>
      <c r="F29" s="51"/>
      <c r="G29" s="51"/>
      <c r="H29" s="51"/>
      <c r="I29" s="51"/>
    </row>
    <row r="30" spans="2:9" ht="15.75" x14ac:dyDescent="0.25">
      <c r="B30" s="1" t="s">
        <v>16</v>
      </c>
      <c r="C30" s="1"/>
      <c r="D30" s="1"/>
      <c r="E30" s="1"/>
      <c r="F30" s="6"/>
      <c r="G30" s="6"/>
    </row>
    <row r="31" spans="2:9" ht="15.75" x14ac:dyDescent="0.25">
      <c r="B31" s="47"/>
      <c r="C31" s="47"/>
      <c r="D31" s="47"/>
      <c r="E31" s="47"/>
      <c r="G31" s="3"/>
      <c r="I31" s="9"/>
    </row>
    <row r="32" spans="2:9" ht="15" customHeight="1" x14ac:dyDescent="0.25">
      <c r="B32" s="48" t="s">
        <v>17</v>
      </c>
      <c r="C32" s="48"/>
      <c r="D32" s="48"/>
      <c r="E32" s="48"/>
      <c r="G32" s="8" t="s">
        <v>18</v>
      </c>
      <c r="I32" s="8" t="s">
        <v>19</v>
      </c>
    </row>
    <row r="33" spans="2:9" x14ac:dyDescent="0.25">
      <c r="B33" s="62"/>
      <c r="C33" s="62"/>
      <c r="D33" s="62"/>
      <c r="E33" s="62"/>
      <c r="F33" s="62"/>
      <c r="G33" s="62"/>
      <c r="H33" s="62"/>
      <c r="I33" s="62"/>
    </row>
    <row r="34" spans="2:9" x14ac:dyDescent="0.25">
      <c r="B34" s="62"/>
      <c r="C34" s="62"/>
      <c r="D34" s="62"/>
      <c r="E34" s="62"/>
      <c r="F34" s="62"/>
      <c r="G34" s="62"/>
      <c r="H34" s="62"/>
      <c r="I34" s="62"/>
    </row>
    <row r="35" spans="2:9" ht="15.75" x14ac:dyDescent="0.25">
      <c r="B35" s="2"/>
      <c r="E35" s="71" t="s">
        <v>20</v>
      </c>
      <c r="F35" s="71"/>
      <c r="G35" s="71"/>
      <c r="H35" s="71"/>
      <c r="I35" s="4"/>
    </row>
    <row r="36" spans="2:9" ht="15.75" x14ac:dyDescent="0.25">
      <c r="C36" s="5"/>
      <c r="D36" s="5"/>
      <c r="I36" s="11" t="s">
        <v>21</v>
      </c>
    </row>
    <row r="37" spans="2:9" x14ac:dyDescent="0.25">
      <c r="B37" s="61"/>
      <c r="C37" s="61"/>
      <c r="D37" s="61"/>
      <c r="E37" s="61"/>
      <c r="F37" s="61"/>
      <c r="G37" s="61"/>
      <c r="H37" s="61"/>
      <c r="I37" s="61"/>
    </row>
  </sheetData>
  <mergeCells count="49">
    <mergeCell ref="B37:I37"/>
    <mergeCell ref="B33:I33"/>
    <mergeCell ref="B24:I24"/>
    <mergeCell ref="B25:I25"/>
    <mergeCell ref="B23:G23"/>
    <mergeCell ref="E35:H35"/>
    <mergeCell ref="B26:G26"/>
    <mergeCell ref="B27:G27"/>
    <mergeCell ref="H26:I26"/>
    <mergeCell ref="H27:I27"/>
    <mergeCell ref="B34:I34"/>
    <mergeCell ref="B1:I1"/>
    <mergeCell ref="B31:E31"/>
    <mergeCell ref="B32:E32"/>
    <mergeCell ref="B7:I7"/>
    <mergeCell ref="B8:I8"/>
    <mergeCell ref="B16:I16"/>
    <mergeCell ref="B29:I29"/>
    <mergeCell ref="B2:I2"/>
    <mergeCell ref="B3:I3"/>
    <mergeCell ref="D5:I5"/>
    <mergeCell ref="D6:I6"/>
    <mergeCell ref="B5:C5"/>
    <mergeCell ref="B6:C6"/>
    <mergeCell ref="B4:I4"/>
    <mergeCell ref="H23:I23"/>
    <mergeCell ref="F19:G19"/>
    <mergeCell ref="H19:I19"/>
    <mergeCell ref="H21:I21"/>
    <mergeCell ref="H22:I22"/>
    <mergeCell ref="F22:G22"/>
    <mergeCell ref="F21:G21"/>
    <mergeCell ref="C20:I20"/>
    <mergeCell ref="B17:I17"/>
    <mergeCell ref="B18:I18"/>
    <mergeCell ref="B9:C9"/>
    <mergeCell ref="B10:C10"/>
    <mergeCell ref="B11:C11"/>
    <mergeCell ref="B12:C12"/>
    <mergeCell ref="B13:C13"/>
    <mergeCell ref="B14:C14"/>
    <mergeCell ref="B15:C15"/>
    <mergeCell ref="D14:I14"/>
    <mergeCell ref="D9:I9"/>
    <mergeCell ref="D10:I10"/>
    <mergeCell ref="D11:I11"/>
    <mergeCell ref="D12:I12"/>
    <mergeCell ref="D13:I13"/>
    <mergeCell ref="D15:I15"/>
  </mergeCells>
  <pageMargins left="0.31496062992125984" right="0.31496062992125984" top="0.35433070866141736" bottom="0.35433070866141736" header="0.31496062992125984" footer="0.31496062992125984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Piedavajums</vt:lpstr>
      <vt:lpstr>Piedavajums!_Hlk96520017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2026-02-11T14:38:16Z</dcterms:modified>
</cp:coreProperties>
</file>