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7616A21-3132-474E-8C3C-B7E6FD609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ajums" sheetId="1" r:id="rId1"/>
  </sheets>
  <definedNames>
    <definedName name="_Hlk96520017" localSheetId="0">Piedavajums!$G$61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50" i="1" s="1"/>
  <c r="J51" i="1" s="1"/>
</calcChain>
</file>

<file path=xl/sharedStrings.xml><?xml version="1.0" encoding="utf-8"?>
<sst xmlns="http://schemas.openxmlformats.org/spreadsheetml/2006/main" count="119" uniqueCount="93">
  <si>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</si>
  <si>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</si>
  <si>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</si>
  <si>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</si>
  <si>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</si>
  <si>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</si>
  <si>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</si>
  <si>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</si>
  <si>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</si>
  <si>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</si>
  <si>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</si>
  <si>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</si>
  <si>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</si>
  <si>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</si>
  <si>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</si>
  <si>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</si>
  <si>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</si>
  <si>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</si>
  <si>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</si>
  <si>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</si>
  <si>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</si>
  <si>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</si>
  <si>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</si>
  <si>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</si>
  <si>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</si>
  <si>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</si>
  <si>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</si>
  <si>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</si>
  <si>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</si>
  <si>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</si>
  <si>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 xml:space="preserve">Esmu informēts, ka informācija par Jelgavas valstspilsētas pašvaldības iestādes “Pilsētsaimniecība” veiktajām cenu aptaujām, tostarp par saņemto piedāvājumu iesniedzējiem un piedāvāto cenu kopā, var tikt publiskota vai paziņota pēc pieprasījuma.
</t>
  </si>
  <si>
    <r>
      <t>1.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</si>
  <si>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t>Iekares sistēma</t>
  </si>
  <si>
    <r>
      <t>2.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</si>
  <si>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t>Darba virve</t>
  </si>
  <si>
    <r>
      <t>3.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</si>
  <si>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t>Pozicionēšanās virve</t>
  </si>
  <si>
    <r>
      <t>4.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</si>
  <si>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r>
      <t>5.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</si>
  <si>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r>
      <t>6.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</si>
  <si>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t>Kājas virves saspiedējs</t>
  </si>
  <si>
    <r>
      <t>7.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</si>
  <si>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r>
      <t>8.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</si>
  <si>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r>
      <t>9.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</si>
  <si>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t>Berzes virve</t>
  </si>
  <si>
    <r>
      <t>10.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</si>
  <si>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r>
      <t>11.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</si>
  <si>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r>
      <t>12.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</si>
  <si>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r>
      <t>13.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</si>
  <si>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t>Metamaukla</t>
  </si>
  <si>
    <r>
      <t>14.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</si>
  <si>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r>
      <t>15.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</si>
  <si>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t>Metamauklas kubs</t>
  </si>
  <si>
    <r>
      <t>16.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</si>
  <si>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r>
      <t>17.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</si>
  <si>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r>
      <t>18.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</si>
  <si>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t>Motorzāģa strope</t>
  </si>
  <si>
    <r>
      <t>19.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</si>
  <si>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t>Virvju soma</t>
  </si>
  <si>
    <r>
      <t>20.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</si>
  <si>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t>Aprīkojuma soma</t>
  </si>
  <si>
    <r>
      <t>21.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</si>
  <si>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t>Arboristu kāpšanas zābaki</t>
  </si>
  <si>
    <r>
      <t>22.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</si>
  <si>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t xml:space="preserve">Arboristu kāpšļi </t>
  </si>
  <si>
    <r>
      <t>23.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</si>
  <si>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t>Arboristu aptieciņa</t>
  </si>
  <si>
    <t>gab.</t>
  </si>
  <si>
    <t>pāris</t>
  </si>
  <si>
    <t>Krūšu siksna</t>
  </si>
  <si>
    <t>Ceļgala kāpšanas sistēma</t>
  </si>
  <si>
    <r>
      <t>24.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 </t>
    </r>
  </si>
  <si>
    <t>Trīsis ''hitchclimber''</t>
  </si>
  <si>
    <t>Trīsis ''micro pulley''</t>
  </si>
  <si>
    <t>Mehāniskais mezgls</t>
  </si>
  <si>
    <t>Ovālveida 3 pakāpju automātiskā karabīne</t>
  </si>
  <si>
    <t>Platā 3 pakāpju automātiskā karabīne</t>
  </si>
  <si>
    <t>Arborista ķivere</t>
  </si>
  <si>
    <t>25.</t>
  </si>
  <si>
    <t>26.</t>
  </si>
  <si>
    <t>27.</t>
  </si>
  <si>
    <t>28.</t>
  </si>
  <si>
    <t>Arboristu ekipējuma piegāde Jelgavas valstspilsētas pašvaldības iestādei “Pilsētsaimniecība”</t>
  </si>
  <si>
    <t>Preču daudzumu un izmaksu saraksts</t>
  </si>
  <si>
    <t>Slings 0,60-1,00m</t>
  </si>
  <si>
    <t>Slings 1,01-1,50m</t>
  </si>
  <si>
    <t>Slings 1,51-2,00m</t>
  </si>
  <si>
    <t xml:space="preserve">Arboristu rokas zāģis, 10 zobi uz 30mm </t>
  </si>
  <si>
    <t xml:space="preserve">Arboristu rokas zāģis, 7,5 zobi uz 30mm </t>
  </si>
  <si>
    <t>Interneta saite uz piedāvāto preci</t>
  </si>
  <si>
    <t>Metamais maisiņš, 220 – 340g</t>
  </si>
  <si>
    <t>Metamais maisiņš, 350 – 460g</t>
  </si>
  <si>
    <t>Piedāvātās preces nosaukums un apraksts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</si>
</sst>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top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0" xfId="0" applyFont="1"/>
    <xf numFmtId="0" fontId="3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27" xfId="0" applyFont="1" applyFill="1" applyBorder="1" applyAlignment="1">
      <alignment horizontal="centerContinuous" vertical="center" wrapText="1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36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2" fontId="6" fillId="0" borderId="44" xfId="0" applyNumberFormat="1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right" vertical="center" wrapText="1"/>
    </xf>
    <xf numFmtId="0" fontId="6" fillId="0" borderId="34" xfId="0" applyFont="1" applyBorder="1" applyAlignment="1">
      <alignment horizontal="right" vertical="center" wrapText="1"/>
    </xf>
    <xf numFmtId="0" fontId="6" fillId="0" borderId="30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right" vertical="center" wrapText="1"/>
    </xf>
    <xf numFmtId="0" fontId="6" fillId="0" borderId="41" xfId="0" applyFont="1" applyBorder="1" applyAlignment="1">
      <alignment horizontal="right" vertical="center" wrapText="1"/>
    </xf>
    <xf numFmtId="0" fontId="6" fillId="0" borderId="38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43" xfId="0" applyFont="1" applyBorder="1" applyAlignment="1">
      <alignment horizontal="right" vertical="center" wrapText="1"/>
    </xf>
    <xf numFmtId="0" fontId="6" fillId="0" borderId="37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4"/>
  <sheetViews>
    <sheetView tabSelected="1" view="pageBreakPreview" zoomScale="60" zoomScaleNormal="100" workbookViewId="0">
      <selection activeCell="D29" sqref="D29"/>
    </sheetView>
  </sheetViews>
  <sheetFormatPr defaultRowHeight="15" x14ac:dyDescent="0.25"/>
  <cols>
    <col min="1" max="1" width="4" customWidth="1"/>
    <col min="2" max="2" width="5.5703125" style="29" customWidth="1"/>
    <col min="3" max="3" width="40.7109375" customWidth="1"/>
    <col min="4" max="4" width="16.7109375" customWidth="1"/>
    <col min="5" max="6" width="40.7109375" customWidth="1"/>
    <col min="7" max="7" width="11.140625" customWidth="1"/>
    <col min="8" max="8" width="3.42578125" hidden="1" customWidth="1"/>
    <col min="9" max="9" width="16.7109375" customWidth="1"/>
    <col min="10" max="10" width="6.5703125" hidden="1" customWidth="1"/>
    <col min="11" max="11" width="16.7109375" customWidth="1"/>
    <col min="12" max="26" width="5.42578125" customWidth="1"/>
  </cols>
  <sheetData>
    <row r="1" spans="2:11" x14ac:dyDescent="0.25"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2:11" ht="18.75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</row>
    <row r="3" spans="2:11" ht="16.5" thickBot="1" x14ac:dyDescent="0.3">
      <c r="B3" s="89" t="s">
        <v>82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15.75" x14ac:dyDescent="0.25"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2:11" ht="15.75" customHeight="1" x14ac:dyDescent="0.25">
      <c r="B5" s="46" t="s">
        <v>1</v>
      </c>
      <c r="C5" s="46"/>
      <c r="D5" s="90" t="s">
        <v>2</v>
      </c>
      <c r="E5" s="90"/>
      <c r="F5" s="90"/>
      <c r="G5" s="91"/>
      <c r="H5" s="91"/>
      <c r="I5" s="91"/>
      <c r="J5" s="91"/>
      <c r="K5" s="91"/>
    </row>
    <row r="6" spans="2:11" ht="15.75" customHeight="1" x14ac:dyDescent="0.25">
      <c r="B6" s="46" t="s">
        <v>3</v>
      </c>
      <c r="C6" s="46"/>
      <c r="D6" s="92" t="s">
        <v>4</v>
      </c>
      <c r="E6" s="92"/>
      <c r="F6" s="92"/>
      <c r="G6" s="93"/>
      <c r="H6" s="93"/>
      <c r="I6" s="93"/>
      <c r="J6" s="93"/>
      <c r="K6" s="93"/>
    </row>
    <row r="7" spans="2:11" ht="15.75" x14ac:dyDescent="0.25"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2:11" ht="19.5" thickBot="1" x14ac:dyDescent="0.3">
      <c r="B8" s="44" t="s">
        <v>5</v>
      </c>
      <c r="C8" s="44"/>
      <c r="D8" s="44"/>
      <c r="E8" s="44"/>
      <c r="F8" s="44"/>
      <c r="G8" s="44"/>
      <c r="H8" s="44"/>
      <c r="I8" s="44"/>
      <c r="J8" s="44"/>
      <c r="K8" s="44"/>
    </row>
    <row r="9" spans="2:11" ht="15.75" customHeight="1" x14ac:dyDescent="0.25">
      <c r="B9" s="68" t="s">
        <v>6</v>
      </c>
      <c r="C9" s="69"/>
      <c r="D9" s="73"/>
      <c r="E9" s="73"/>
      <c r="F9" s="73"/>
      <c r="G9" s="74"/>
      <c r="H9" s="74"/>
      <c r="I9" s="74"/>
      <c r="J9" s="74"/>
      <c r="K9" s="75"/>
    </row>
    <row r="10" spans="2:11" ht="15.75" customHeight="1" x14ac:dyDescent="0.25">
      <c r="B10" s="45" t="s">
        <v>7</v>
      </c>
      <c r="C10" s="46"/>
      <c r="D10" s="36"/>
      <c r="E10" s="36"/>
      <c r="F10" s="36"/>
      <c r="G10" s="37"/>
      <c r="H10" s="37"/>
      <c r="I10" s="37"/>
      <c r="J10" s="37"/>
      <c r="K10" s="38"/>
    </row>
    <row r="11" spans="2:11" ht="15.75" customHeight="1" x14ac:dyDescent="0.25">
      <c r="B11" s="45" t="s">
        <v>8</v>
      </c>
      <c r="C11" s="46"/>
      <c r="D11" s="36"/>
      <c r="E11" s="36"/>
      <c r="F11" s="36"/>
      <c r="G11" s="37"/>
      <c r="H11" s="37"/>
      <c r="I11" s="37"/>
      <c r="J11" s="37"/>
      <c r="K11" s="38"/>
    </row>
    <row r="12" spans="2:11" ht="15.75" customHeight="1" x14ac:dyDescent="0.25">
      <c r="B12" s="45" t="s">
        <v>9</v>
      </c>
      <c r="C12" s="46"/>
      <c r="D12" s="36"/>
      <c r="E12" s="36"/>
      <c r="F12" s="36"/>
      <c r="G12" s="37"/>
      <c r="H12" s="37"/>
      <c r="I12" s="37"/>
      <c r="J12" s="37"/>
      <c r="K12" s="38"/>
    </row>
    <row r="13" spans="2:11" ht="15.75" customHeight="1" x14ac:dyDescent="0.25">
      <c r="B13" s="70" t="s">
        <v>10</v>
      </c>
      <c r="C13" s="71"/>
      <c r="D13" s="36"/>
      <c r="E13" s="36"/>
      <c r="F13" s="36"/>
      <c r="G13" s="37"/>
      <c r="H13" s="37"/>
      <c r="I13" s="37"/>
      <c r="J13" s="37"/>
      <c r="K13" s="38"/>
    </row>
    <row r="14" spans="2:11" ht="15.75" customHeight="1" x14ac:dyDescent="0.25">
      <c r="B14" s="45" t="s">
        <v>11</v>
      </c>
      <c r="C14" s="46"/>
      <c r="D14" s="36"/>
      <c r="E14" s="36"/>
      <c r="F14" s="36"/>
      <c r="G14" s="37"/>
      <c r="H14" s="37"/>
      <c r="I14" s="37"/>
      <c r="J14" s="37"/>
      <c r="K14" s="38"/>
    </row>
    <row r="15" spans="2:11" ht="16.5" customHeight="1" thickBot="1" x14ac:dyDescent="0.3">
      <c r="B15" s="47" t="s">
        <v>12</v>
      </c>
      <c r="C15" s="48"/>
      <c r="D15" s="39"/>
      <c r="E15" s="39"/>
      <c r="F15" s="39"/>
      <c r="G15" s="40"/>
      <c r="H15" s="40"/>
      <c r="I15" s="40"/>
      <c r="J15" s="40"/>
      <c r="K15" s="41"/>
    </row>
    <row r="16" spans="2:11" ht="18.75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2:11" ht="19.5" thickBot="1" x14ac:dyDescent="0.3">
      <c r="B17" s="44" t="s">
        <v>83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2:11" ht="31.5" customHeight="1" thickBot="1" x14ac:dyDescent="0.3">
      <c r="B18" s="27" t="s">
        <v>22</v>
      </c>
      <c r="C18" s="19" t="s">
        <v>13</v>
      </c>
      <c r="D18" s="31" t="s">
        <v>14</v>
      </c>
      <c r="E18" s="31" t="s">
        <v>92</v>
      </c>
      <c r="F18" s="31" t="s">
        <v>89</v>
      </c>
      <c r="G18" s="20" t="s">
        <v>23</v>
      </c>
      <c r="H18" s="57" t="s">
        <v>29</v>
      </c>
      <c r="I18" s="58"/>
      <c r="J18" s="57" t="s">
        <v>24</v>
      </c>
      <c r="K18" s="59"/>
    </row>
    <row r="19" spans="2:11" ht="15.75" x14ac:dyDescent="0.25">
      <c r="B19" s="25" t="s">
        <v>31</v>
      </c>
      <c r="C19" s="21" t="s">
        <v>32</v>
      </c>
      <c r="D19" s="32" t="s">
        <v>67</v>
      </c>
      <c r="E19" s="32"/>
      <c r="F19" s="32"/>
      <c r="G19" s="14">
        <v>1</v>
      </c>
      <c r="H19" s="11"/>
      <c r="I19" s="12"/>
      <c r="J19" s="11"/>
      <c r="K19" s="13"/>
    </row>
    <row r="20" spans="2:11" ht="15.75" x14ac:dyDescent="0.25">
      <c r="B20" s="25" t="s">
        <v>33</v>
      </c>
      <c r="C20" s="22" t="s">
        <v>34</v>
      </c>
      <c r="D20" s="32" t="s">
        <v>67</v>
      </c>
      <c r="E20" s="32"/>
      <c r="F20" s="32"/>
      <c r="G20" s="14">
        <v>1</v>
      </c>
      <c r="H20" s="11"/>
      <c r="I20" s="12"/>
      <c r="J20" s="11"/>
      <c r="K20" s="13"/>
    </row>
    <row r="21" spans="2:11" ht="15.75" x14ac:dyDescent="0.25">
      <c r="B21" s="25" t="s">
        <v>35</v>
      </c>
      <c r="C21" s="23" t="s">
        <v>36</v>
      </c>
      <c r="D21" s="32" t="s">
        <v>67</v>
      </c>
      <c r="E21" s="32"/>
      <c r="F21" s="32"/>
      <c r="G21" s="14">
        <v>1</v>
      </c>
      <c r="H21" s="11"/>
      <c r="I21" s="12"/>
      <c r="J21" s="11"/>
      <c r="K21" s="13"/>
    </row>
    <row r="22" spans="2:11" ht="15.75" x14ac:dyDescent="0.25">
      <c r="B22" s="25" t="s">
        <v>37</v>
      </c>
      <c r="C22" s="22" t="s">
        <v>74</v>
      </c>
      <c r="D22" s="32" t="s">
        <v>67</v>
      </c>
      <c r="E22" s="32"/>
      <c r="F22" s="32"/>
      <c r="G22" s="14">
        <v>1</v>
      </c>
      <c r="H22" s="11"/>
      <c r="I22" s="12"/>
      <c r="J22" s="11"/>
      <c r="K22" s="13"/>
    </row>
    <row r="23" spans="2:11" ht="15.75" x14ac:dyDescent="0.25">
      <c r="B23" s="25" t="s">
        <v>38</v>
      </c>
      <c r="C23" s="21" t="s">
        <v>69</v>
      </c>
      <c r="D23" s="32" t="s">
        <v>67</v>
      </c>
      <c r="E23" s="32"/>
      <c r="F23" s="32"/>
      <c r="G23" s="14">
        <v>1</v>
      </c>
      <c r="H23" s="11"/>
      <c r="I23" s="12"/>
      <c r="J23" s="11"/>
      <c r="K23" s="13"/>
    </row>
    <row r="24" spans="2:11" ht="15.75" x14ac:dyDescent="0.25">
      <c r="B24" s="25" t="s">
        <v>39</v>
      </c>
      <c r="C24" s="22" t="s">
        <v>40</v>
      </c>
      <c r="D24" s="32" t="s">
        <v>67</v>
      </c>
      <c r="E24" s="32"/>
      <c r="F24" s="32"/>
      <c r="G24" s="14">
        <v>1</v>
      </c>
      <c r="H24" s="11"/>
      <c r="I24" s="12"/>
      <c r="J24" s="11"/>
      <c r="K24" s="13"/>
    </row>
    <row r="25" spans="2:11" ht="15.75" x14ac:dyDescent="0.25">
      <c r="B25" s="25" t="s">
        <v>41</v>
      </c>
      <c r="C25" s="24" t="s">
        <v>70</v>
      </c>
      <c r="D25" s="33" t="s">
        <v>67</v>
      </c>
      <c r="E25" s="32"/>
      <c r="F25" s="32"/>
      <c r="G25" s="14">
        <v>1</v>
      </c>
      <c r="H25" s="11"/>
      <c r="I25" s="12"/>
      <c r="J25" s="11"/>
      <c r="K25" s="13"/>
    </row>
    <row r="26" spans="2:11" ht="15.75" x14ac:dyDescent="0.25">
      <c r="B26" s="25" t="s">
        <v>42</v>
      </c>
      <c r="C26" s="22" t="s">
        <v>72</v>
      </c>
      <c r="D26" s="32" t="s">
        <v>67</v>
      </c>
      <c r="E26" s="32"/>
      <c r="F26" s="32"/>
      <c r="G26" s="14">
        <v>1</v>
      </c>
      <c r="H26" s="11"/>
      <c r="I26" s="12"/>
      <c r="J26" s="11"/>
      <c r="K26" s="13"/>
    </row>
    <row r="27" spans="2:11" ht="15.75" x14ac:dyDescent="0.25">
      <c r="B27" s="25" t="s">
        <v>43</v>
      </c>
      <c r="C27" s="22" t="s">
        <v>73</v>
      </c>
      <c r="D27" s="32" t="s">
        <v>67</v>
      </c>
      <c r="E27" s="32"/>
      <c r="F27" s="32"/>
      <c r="G27" s="14">
        <v>2</v>
      </c>
      <c r="H27" s="11"/>
      <c r="I27" s="12"/>
      <c r="J27" s="11"/>
      <c r="K27" s="13"/>
    </row>
    <row r="28" spans="2:11" ht="15.75" x14ac:dyDescent="0.25">
      <c r="B28" s="25" t="s">
        <v>45</v>
      </c>
      <c r="C28" s="22" t="s">
        <v>44</v>
      </c>
      <c r="D28" s="32" t="s">
        <v>67</v>
      </c>
      <c r="E28" s="32"/>
      <c r="F28" s="32"/>
      <c r="G28" s="14">
        <v>2</v>
      </c>
      <c r="H28" s="11"/>
      <c r="I28" s="12"/>
      <c r="J28" s="11"/>
      <c r="K28" s="13"/>
    </row>
    <row r="29" spans="2:11" ht="15.75" x14ac:dyDescent="0.25">
      <c r="B29" s="25" t="s">
        <v>46</v>
      </c>
      <c r="C29" s="22" t="s">
        <v>75</v>
      </c>
      <c r="D29" s="32" t="s">
        <v>67</v>
      </c>
      <c r="E29" s="32"/>
      <c r="F29" s="32"/>
      <c r="G29" s="14">
        <v>6</v>
      </c>
      <c r="H29" s="11"/>
      <c r="I29" s="12"/>
      <c r="J29" s="11"/>
      <c r="K29" s="13"/>
    </row>
    <row r="30" spans="2:11" ht="15.75" x14ac:dyDescent="0.25">
      <c r="B30" s="25" t="s">
        <v>47</v>
      </c>
      <c r="C30" s="22" t="s">
        <v>76</v>
      </c>
      <c r="D30" s="32" t="s">
        <v>67</v>
      </c>
      <c r="E30" s="32"/>
      <c r="F30" s="32"/>
      <c r="G30" s="14">
        <v>2</v>
      </c>
      <c r="H30" s="11"/>
      <c r="I30" s="12"/>
      <c r="J30" s="11"/>
      <c r="K30" s="13"/>
    </row>
    <row r="31" spans="2:11" ht="15.75" x14ac:dyDescent="0.25">
      <c r="B31" s="25" t="s">
        <v>48</v>
      </c>
      <c r="C31" s="21" t="s">
        <v>87</v>
      </c>
      <c r="D31" s="32" t="s">
        <v>67</v>
      </c>
      <c r="E31" s="32"/>
      <c r="F31" s="32"/>
      <c r="G31" s="14">
        <v>1</v>
      </c>
      <c r="H31" s="11"/>
      <c r="I31" s="12"/>
      <c r="J31" s="11"/>
      <c r="K31" s="13"/>
    </row>
    <row r="32" spans="2:11" ht="15.75" x14ac:dyDescent="0.25">
      <c r="B32" s="25" t="s">
        <v>50</v>
      </c>
      <c r="C32" s="22" t="s">
        <v>88</v>
      </c>
      <c r="D32" s="32" t="s">
        <v>67</v>
      </c>
      <c r="E32" s="32"/>
      <c r="F32" s="32"/>
      <c r="G32" s="14">
        <v>1</v>
      </c>
      <c r="H32" s="11"/>
      <c r="I32" s="12"/>
      <c r="J32" s="11"/>
      <c r="K32" s="13"/>
    </row>
    <row r="33" spans="2:11" ht="15.75" x14ac:dyDescent="0.25">
      <c r="B33" s="25" t="s">
        <v>51</v>
      </c>
      <c r="C33" s="22" t="s">
        <v>49</v>
      </c>
      <c r="D33" s="32" t="s">
        <v>67</v>
      </c>
      <c r="E33" s="32"/>
      <c r="F33" s="32"/>
      <c r="G33" s="14">
        <v>2</v>
      </c>
      <c r="H33" s="11"/>
      <c r="I33" s="12"/>
      <c r="J33" s="11"/>
      <c r="K33" s="13"/>
    </row>
    <row r="34" spans="2:11" ht="15.75" x14ac:dyDescent="0.25">
      <c r="B34" s="25" t="s">
        <v>53</v>
      </c>
      <c r="C34" s="22" t="s">
        <v>90</v>
      </c>
      <c r="D34" s="32" t="s">
        <v>67</v>
      </c>
      <c r="E34" s="32"/>
      <c r="F34" s="32"/>
      <c r="G34" s="14">
        <v>2</v>
      </c>
      <c r="H34" s="11"/>
      <c r="I34" s="12"/>
      <c r="J34" s="11"/>
      <c r="K34" s="13"/>
    </row>
    <row r="35" spans="2:11" ht="15.75" x14ac:dyDescent="0.25">
      <c r="B35" s="25" t="s">
        <v>54</v>
      </c>
      <c r="C35" s="22" t="s">
        <v>91</v>
      </c>
      <c r="D35" s="32" t="s">
        <v>67</v>
      </c>
      <c r="E35" s="32"/>
      <c r="F35" s="32"/>
      <c r="G35" s="14">
        <v>2</v>
      </c>
      <c r="H35" s="11"/>
      <c r="I35" s="12"/>
      <c r="J35" s="11"/>
      <c r="K35" s="13"/>
    </row>
    <row r="36" spans="2:11" ht="15.75" x14ac:dyDescent="0.25">
      <c r="B36" s="25" t="s">
        <v>55</v>
      </c>
      <c r="C36" s="22" t="s">
        <v>52</v>
      </c>
      <c r="D36" s="32" t="s">
        <v>67</v>
      </c>
      <c r="E36" s="32"/>
      <c r="F36" s="32"/>
      <c r="G36" s="14">
        <v>1</v>
      </c>
      <c r="H36" s="11"/>
      <c r="I36" s="12"/>
      <c r="J36" s="11"/>
      <c r="K36" s="13"/>
    </row>
    <row r="37" spans="2:11" ht="15.75" x14ac:dyDescent="0.25">
      <c r="B37" s="25" t="s">
        <v>57</v>
      </c>
      <c r="C37" s="22" t="s">
        <v>84</v>
      </c>
      <c r="D37" s="32" t="s">
        <v>67</v>
      </c>
      <c r="E37" s="32"/>
      <c r="F37" s="32"/>
      <c r="G37" s="14">
        <v>2</v>
      </c>
      <c r="H37" s="11"/>
      <c r="I37" s="12"/>
      <c r="J37" s="11"/>
      <c r="K37" s="13"/>
    </row>
    <row r="38" spans="2:11" ht="15.75" x14ac:dyDescent="0.25">
      <c r="B38" s="25" t="s">
        <v>59</v>
      </c>
      <c r="C38" s="22" t="s">
        <v>85</v>
      </c>
      <c r="D38" s="32" t="s">
        <v>67</v>
      </c>
      <c r="E38" s="32"/>
      <c r="F38" s="32"/>
      <c r="G38" s="14">
        <v>2</v>
      </c>
      <c r="H38" s="11"/>
      <c r="I38" s="12"/>
      <c r="J38" s="11"/>
      <c r="K38" s="13"/>
    </row>
    <row r="39" spans="2:11" ht="15.75" x14ac:dyDescent="0.25">
      <c r="B39" s="25" t="s">
        <v>61</v>
      </c>
      <c r="C39" s="22" t="s">
        <v>86</v>
      </c>
      <c r="D39" s="32" t="s">
        <v>67</v>
      </c>
      <c r="E39" s="32"/>
      <c r="F39" s="32"/>
      <c r="G39" s="14">
        <v>2</v>
      </c>
      <c r="H39" s="11"/>
      <c r="I39" s="12"/>
      <c r="J39" s="11"/>
      <c r="K39" s="13"/>
    </row>
    <row r="40" spans="2:11" ht="15.75" x14ac:dyDescent="0.25">
      <c r="B40" s="25" t="s">
        <v>63</v>
      </c>
      <c r="C40" s="22" t="s">
        <v>77</v>
      </c>
      <c r="D40" s="32" t="s">
        <v>67</v>
      </c>
      <c r="E40" s="32"/>
      <c r="F40" s="32"/>
      <c r="G40" s="14">
        <v>2</v>
      </c>
      <c r="H40" s="11"/>
      <c r="I40" s="12"/>
      <c r="J40" s="11"/>
      <c r="K40" s="13"/>
    </row>
    <row r="41" spans="2:11" ht="15.75" x14ac:dyDescent="0.25">
      <c r="B41" s="25" t="s">
        <v>65</v>
      </c>
      <c r="C41" s="22" t="s">
        <v>56</v>
      </c>
      <c r="D41" s="32" t="s">
        <v>67</v>
      </c>
      <c r="E41" s="32"/>
      <c r="F41" s="32"/>
      <c r="G41" s="14">
        <v>2</v>
      </c>
      <c r="H41" s="11"/>
      <c r="I41" s="12"/>
      <c r="J41" s="11"/>
      <c r="K41" s="13"/>
    </row>
    <row r="42" spans="2:11" ht="15.75" x14ac:dyDescent="0.25">
      <c r="B42" s="25" t="s">
        <v>71</v>
      </c>
      <c r="C42" s="22" t="s">
        <v>58</v>
      </c>
      <c r="D42" s="32" t="s">
        <v>67</v>
      </c>
      <c r="E42" s="32"/>
      <c r="F42" s="32"/>
      <c r="G42" s="14">
        <v>1</v>
      </c>
      <c r="H42" s="11"/>
      <c r="I42" s="12"/>
      <c r="J42" s="11"/>
      <c r="K42" s="13"/>
    </row>
    <row r="43" spans="2:11" ht="15.75" x14ac:dyDescent="0.25">
      <c r="B43" s="25" t="s">
        <v>78</v>
      </c>
      <c r="C43" s="22" t="s">
        <v>60</v>
      </c>
      <c r="D43" s="32" t="s">
        <v>67</v>
      </c>
      <c r="E43" s="32"/>
      <c r="F43" s="32"/>
      <c r="G43" s="14">
        <v>1</v>
      </c>
      <c r="H43" s="11"/>
      <c r="I43" s="12"/>
      <c r="J43" s="11"/>
      <c r="K43" s="13"/>
    </row>
    <row r="44" spans="2:11" ht="15.75" x14ac:dyDescent="0.25">
      <c r="B44" s="25" t="s">
        <v>79</v>
      </c>
      <c r="C44" s="22" t="s">
        <v>62</v>
      </c>
      <c r="D44" s="32" t="s">
        <v>68</v>
      </c>
      <c r="E44" s="32"/>
      <c r="F44" s="32"/>
      <c r="G44" s="14">
        <v>1</v>
      </c>
      <c r="H44" s="11"/>
      <c r="I44" s="12"/>
      <c r="J44" s="11"/>
      <c r="K44" s="13"/>
    </row>
    <row r="45" spans="2:11" ht="15.75" x14ac:dyDescent="0.25">
      <c r="B45" s="25" t="s">
        <v>80</v>
      </c>
      <c r="C45" s="22" t="s">
        <v>64</v>
      </c>
      <c r="D45" s="32" t="s">
        <v>68</v>
      </c>
      <c r="E45" s="32"/>
      <c r="F45" s="32"/>
      <c r="G45" s="14">
        <v>1</v>
      </c>
      <c r="H45" s="11"/>
      <c r="I45" s="12"/>
      <c r="J45" s="11"/>
      <c r="K45" s="13"/>
    </row>
    <row r="46" spans="2:11" ht="16.5" thickBot="1" x14ac:dyDescent="0.3">
      <c r="B46" s="30" t="s">
        <v>81</v>
      </c>
      <c r="C46" s="23" t="s">
        <v>66</v>
      </c>
      <c r="D46" s="34" t="s">
        <v>67</v>
      </c>
      <c r="E46" s="35"/>
      <c r="F46" s="35"/>
      <c r="G46" s="15">
        <v>1</v>
      </c>
      <c r="H46" s="16"/>
      <c r="I46" s="17"/>
      <c r="J46" s="16"/>
      <c r="K46" s="18"/>
    </row>
    <row r="47" spans="2:11" ht="16.5" thickBot="1" x14ac:dyDescent="0.3">
      <c r="B47" s="60" t="s">
        <v>25</v>
      </c>
      <c r="C47" s="61"/>
      <c r="D47" s="61"/>
      <c r="E47" s="61"/>
      <c r="F47" s="61"/>
      <c r="G47" s="61"/>
      <c r="H47" s="61"/>
      <c r="I47" s="62"/>
      <c r="J47" s="49">
        <f>SUM(K19:K46)</f>
        <v>0</v>
      </c>
      <c r="K47" s="50"/>
    </row>
    <row r="48" spans="2:11" ht="15.75" x14ac:dyDescent="0.25">
      <c r="B48" s="51"/>
      <c r="C48" s="52"/>
      <c r="D48" s="52"/>
      <c r="E48" s="52"/>
      <c r="F48" s="52"/>
      <c r="G48" s="52"/>
      <c r="H48" s="52"/>
      <c r="I48" s="52"/>
      <c r="J48" s="52"/>
      <c r="K48" s="53"/>
    </row>
    <row r="49" spans="2:11" ht="16.5" customHeight="1" thickBot="1" x14ac:dyDescent="0.3">
      <c r="B49" s="54" t="s">
        <v>26</v>
      </c>
      <c r="C49" s="55"/>
      <c r="D49" s="55"/>
      <c r="E49" s="55"/>
      <c r="F49" s="55"/>
      <c r="G49" s="55"/>
      <c r="H49" s="55"/>
      <c r="I49" s="55"/>
      <c r="J49" s="55"/>
      <c r="K49" s="56"/>
    </row>
    <row r="50" spans="2:11" ht="16.5" customHeight="1" x14ac:dyDescent="0.25">
      <c r="B50" s="79" t="s">
        <v>27</v>
      </c>
      <c r="C50" s="80"/>
      <c r="D50" s="80"/>
      <c r="E50" s="80"/>
      <c r="F50" s="80"/>
      <c r="G50" s="80"/>
      <c r="H50" s="80"/>
      <c r="I50" s="81"/>
      <c r="J50" s="66">
        <f>ROUND(J47*0.21,2)</f>
        <v>0</v>
      </c>
      <c r="K50" s="67"/>
    </row>
    <row r="51" spans="2:11" ht="16.5" customHeight="1" thickBot="1" x14ac:dyDescent="0.3">
      <c r="B51" s="76" t="s">
        <v>28</v>
      </c>
      <c r="C51" s="77"/>
      <c r="D51" s="77"/>
      <c r="E51" s="77"/>
      <c r="F51" s="77"/>
      <c r="G51" s="77"/>
      <c r="H51" s="77"/>
      <c r="I51" s="78"/>
      <c r="J51" s="64">
        <f>J50+J47</f>
        <v>0</v>
      </c>
      <c r="K51" s="65"/>
    </row>
    <row r="52" spans="2:11" x14ac:dyDescent="0.25">
      <c r="B52" s="6" t="s">
        <v>15</v>
      </c>
      <c r="C52" s="6"/>
      <c r="D52" s="6"/>
      <c r="E52" s="6"/>
      <c r="F52" s="6"/>
      <c r="G52" s="6"/>
      <c r="H52" s="6"/>
      <c r="I52" s="6"/>
      <c r="J52" s="9"/>
      <c r="K52" s="9"/>
    </row>
    <row r="53" spans="2:11" x14ac:dyDescent="0.25">
      <c r="B53" s="26"/>
      <c r="C53" s="6"/>
      <c r="D53" s="6"/>
      <c r="E53" s="6"/>
      <c r="F53" s="6"/>
      <c r="G53" s="6"/>
      <c r="H53" s="6"/>
      <c r="I53" s="6"/>
      <c r="J53" s="9"/>
      <c r="K53" s="9"/>
    </row>
    <row r="54" spans="2:11" ht="25.15" customHeight="1" x14ac:dyDescent="0.25">
      <c r="B54" s="63" t="s">
        <v>30</v>
      </c>
      <c r="C54" s="63"/>
      <c r="D54" s="63"/>
      <c r="E54" s="63"/>
      <c r="F54" s="63"/>
      <c r="G54" s="63"/>
      <c r="H54" s="63"/>
      <c r="I54" s="63"/>
      <c r="J54" s="63"/>
      <c r="K54" s="63"/>
    </row>
    <row r="55" spans="2:11" x14ac:dyDescent="0.25">
      <c r="B55" s="87"/>
      <c r="C55" s="87"/>
      <c r="D55" s="87"/>
      <c r="E55" s="87"/>
      <c r="F55" s="87"/>
      <c r="G55" s="87"/>
      <c r="H55" s="87"/>
      <c r="I55" s="87"/>
      <c r="J55" s="87"/>
      <c r="K55" s="87"/>
    </row>
    <row r="56" spans="2:11" ht="15.75" x14ac:dyDescent="0.25">
      <c r="B56" s="5" t="s">
        <v>16</v>
      </c>
      <c r="C56" s="1"/>
      <c r="D56" s="1"/>
      <c r="E56" s="1"/>
      <c r="F56" s="1"/>
      <c r="G56" s="1"/>
      <c r="H56" s="5"/>
      <c r="I56" s="5"/>
    </row>
    <row r="57" spans="2:11" ht="15.75" x14ac:dyDescent="0.25">
      <c r="B57" s="84"/>
      <c r="C57" s="84"/>
      <c r="D57" s="84"/>
      <c r="E57" s="84"/>
      <c r="F57" s="84"/>
      <c r="G57" s="84"/>
      <c r="I57" s="2"/>
      <c r="K57" s="8"/>
    </row>
    <row r="58" spans="2:11" ht="15" customHeight="1" x14ac:dyDescent="0.25">
      <c r="B58" s="85" t="s">
        <v>17</v>
      </c>
      <c r="C58" s="85"/>
      <c r="D58" s="85"/>
      <c r="E58" s="85"/>
      <c r="F58" s="85"/>
      <c r="G58" s="85"/>
      <c r="I58" s="7" t="s">
        <v>18</v>
      </c>
      <c r="K58" s="7" t="s">
        <v>19</v>
      </c>
    </row>
    <row r="59" spans="2:11" x14ac:dyDescent="0.25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2:11" x14ac:dyDescent="0.25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2:11" ht="15.75" x14ac:dyDescent="0.25">
      <c r="B61" s="28"/>
      <c r="G61" s="42" t="s">
        <v>20</v>
      </c>
      <c r="H61" s="42"/>
      <c r="I61" s="42"/>
      <c r="J61" s="42"/>
      <c r="K61" s="3"/>
    </row>
    <row r="62" spans="2:11" ht="15.75" x14ac:dyDescent="0.25">
      <c r="C62" s="4"/>
      <c r="D62" s="4"/>
      <c r="E62" s="4"/>
      <c r="F62" s="4"/>
      <c r="K62" s="10" t="s">
        <v>21</v>
      </c>
    </row>
    <row r="63" spans="2:11" x14ac:dyDescent="0.25">
      <c r="B63" s="82"/>
      <c r="C63" s="82"/>
      <c r="D63" s="82"/>
      <c r="E63" s="82"/>
      <c r="F63" s="82"/>
      <c r="G63" s="82"/>
      <c r="H63" s="82"/>
      <c r="I63" s="82"/>
      <c r="J63" s="82"/>
      <c r="K63" s="82"/>
    </row>
    <row r="64" spans="2:11" x14ac:dyDescent="0.25">
      <c r="B64" s="28"/>
    </row>
  </sheetData>
  <mergeCells count="44">
    <mergeCell ref="B51:I51"/>
    <mergeCell ref="B50:I50"/>
    <mergeCell ref="B63:K63"/>
    <mergeCell ref="B1:K1"/>
    <mergeCell ref="B57:G57"/>
    <mergeCell ref="B58:G58"/>
    <mergeCell ref="B7:K7"/>
    <mergeCell ref="B8:K8"/>
    <mergeCell ref="B16:K16"/>
    <mergeCell ref="B55:K55"/>
    <mergeCell ref="B59:K59"/>
    <mergeCell ref="B2:K2"/>
    <mergeCell ref="B3:K3"/>
    <mergeCell ref="D5:K5"/>
    <mergeCell ref="D6:K6"/>
    <mergeCell ref="B5:C5"/>
    <mergeCell ref="B6:C6"/>
    <mergeCell ref="B4:K4"/>
    <mergeCell ref="D9:K9"/>
    <mergeCell ref="D10:K10"/>
    <mergeCell ref="D11:K11"/>
    <mergeCell ref="D12:K12"/>
    <mergeCell ref="D13:K13"/>
    <mergeCell ref="B9:C9"/>
    <mergeCell ref="B10:C10"/>
    <mergeCell ref="B11:C11"/>
    <mergeCell ref="B12:C12"/>
    <mergeCell ref="B13:C13"/>
    <mergeCell ref="D14:K14"/>
    <mergeCell ref="D15:K15"/>
    <mergeCell ref="G61:J61"/>
    <mergeCell ref="B60:K60"/>
    <mergeCell ref="B17:K17"/>
    <mergeCell ref="B14:C14"/>
    <mergeCell ref="B15:C15"/>
    <mergeCell ref="J47:K47"/>
    <mergeCell ref="B48:K48"/>
    <mergeCell ref="B49:K49"/>
    <mergeCell ref="H18:I18"/>
    <mergeCell ref="J18:K18"/>
    <mergeCell ref="B47:I47"/>
    <mergeCell ref="B54:K54"/>
    <mergeCell ref="J51:K51"/>
    <mergeCell ref="J50:K50"/>
  </mergeCells>
  <pageMargins left="0.31496062992125984" right="0.31496062992125984" top="0.35433070866141736" bottom="0.35433070866141736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2025-12-19T08:10:25Z</dcterms:modified>
</cp:coreProperties>
</file>